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firstSheet="1" activeTab="2"/>
  </bookViews>
  <sheets>
    <sheet name="кіші топ " sheetId="2" r:id="rId1"/>
    <sheet name="ортаңғы топ" sheetId="3" r:id="rId2"/>
    <sheet name="ересек топ" sheetId="4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<sst xmlns="http://schemas.openxmlformats.org/spreadsheetml/2006/main" count="1034" uniqueCount="832">
  <si>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</si>
  <si>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</si>
  <si>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_____2024 жыл_           Топ: ___"Балапан"____  Өткізу кезеңі:___Аралық______          Өткізу мерзімі:_Қаңтар айы__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</si>
  <si>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</si>
  <si>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</si>
  <si>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</si>
  <si>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</si>
  <si>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</si>
  <si>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</si>
  <si>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</si>
  <si>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</si>
  <si>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</si>
  <si>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</si>
  <si>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</si>
  <si>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</si>
  <si>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</si>
  <si>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</si>
  <si>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</si>
  <si>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</si>
  <si>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</si>
  <si>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</si>
  <si>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</si>
  <si>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</si>
  <si>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</si>
  <si>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</si>
  <si>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</si>
  <si>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</si>
  <si>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</si>
  <si>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</si>
  <si>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</si>
  <si>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</si>
  <si>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</si>
  <si>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</si>
  <si>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</si>
  <si>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</si>
  <si>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</si>
  <si>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</si>
  <si>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</si>
  <si>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</si>
  <si>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</si>
  <si>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</si>
  <si>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</si>
  <si>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</si>
  <si>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</si>
  <si>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</si>
  <si>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</si>
  <si>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</si>
  <si>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</si>
  <si>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</si>
  <si>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</si>
  <si>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</si>
  <si>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</si>
  <si>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</si>
  <si>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</si>
  <si>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</si>
  <si>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</si>
  <si>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</si>
  <si>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</si>
  <si>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</si>
  <si>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</si>
  <si>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</si>
  <si>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</si>
  <si>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</si>
  <si>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</si>
  <si>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</si>
  <si>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</si>
  <si>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</si>
  <si>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</si>
  <si>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</si>
  <si>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</si>
  <si>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</si>
  <si>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</si>
  <si>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</si>
  <si>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</si>
  <si>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</si>
  <si>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</si>
  <si>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</si>
  <si>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</si>
  <si>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</si>
  <si>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</si>
  <si>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</si>
  <si>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</si>
  <si>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</si>
  <si>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</si>
  <si>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</si>
  <si>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</si>
  <si>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</si>
  <si>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</si>
  <si>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</si>
  <si>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</si>
  <si>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</si>
  <si>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</si>
  <si>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</si>
  <si>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</si>
  <si>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</si>
  <si>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</si>
  <si>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</si>
  <si>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</si>
  <si>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</si>
  <si>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</si>
  <si>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</si>
  <si>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</si>
  <si>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</si>
  <si>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</si>
  <si>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</si>
  <si>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</si>
  <si>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</si>
  <si>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</si>
  <si>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</si>
  <si>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</si>
  <si>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</si>
  <si>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</si>
  <si>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</si>
  <si>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</si>
  <si>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</si>
  <si>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</si>
  <si>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</si>
  <si>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</si>
  <si>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</si>
  <si>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</si>
  <si>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</si>
  <si>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</si>
  <si>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</si>
  <si>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</si>
  <si>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</si>
  <si>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</si>
  <si>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</si>
  <si>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</si>
  <si>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</si>
  <si>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</si>
  <si>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</si>
  <si>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</si>
  <si>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</si>
  <si>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</si>
  <si>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</si>
  <si>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</si>
  <si>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</si>
  <si>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</si>
  <si>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</si>
  <si>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</si>
  <si>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</si>
  <si>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</si>
  <si>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</si>
  <si>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</si>
  <si>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</si>
  <si>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</si>
  <si>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</si>
  <si>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</si>
  <si>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</si>
  <si>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</si>
  <si>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</si>
  <si>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</si>
  <si>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</si>
  <si>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</si>
  <si>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</si>
  <si>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</si>
  <si>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</si>
  <si>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</si>
  <si>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</si>
  <si>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</si>
  <si>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</si>
  <si>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</si>
  <si>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</si>
  <si>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</si>
  <si>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</si>
  <si>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</si>
  <si>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</si>
  <si>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</si>
  <si>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</si>
  <si>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</si>
  <si>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</si>
  <si>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</si>
  <si>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</si>
  <si>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</si>
  <si>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</si>
  <si>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</si>
  <si>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</si>
  <si>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</si>
  <si>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</si>
  <si>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</si>
  <si>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</si>
  <si>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</si>
  <si>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</si>
  <si>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</si>
  <si>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</si>
  <si>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</si>
  <si>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</si>
  <si>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</si>
  <si>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</si>
  <si>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</si>
  <si>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</si>
  <si>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</si>
  <si>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</si>
  <si>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</si>
  <si>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</si>
  <si>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</si>
  <si>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</si>
  <si>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</si>
  <si>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</si>
  <si>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</si>
  <si>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</si>
  <si>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</si>
  <si>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</si>
  <si>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</si>
  <si>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</si>
  <si>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</si>
  <si>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</si>
  <si>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</si>
  <si>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</si>
  <si>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</si>
  <si>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</si>
  <si>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</si>
  <si>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</si>
  <si>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</si>
  <si>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</si>
  <si>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</si>
  <si>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</si>
  <si>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Кендебаева Інжу </t>
  </si>
  <si>
    <t xml:space="preserve">Сатыпалды Расул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</si>
  <si>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</si>
  <si>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</si>
  <si>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</si>
  <si>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</si>
  <si>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</si>
  <si>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</si>
  <si>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</si>
  <si>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</si>
  <si>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</si>
  <si>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</si>
  <si>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</si>
  <si>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</si>
  <si>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Оқу жылы: _____2024 жыл_           Топ: ___"Балапан"____  Өткізу кезеңі:___Аралық______          Өткізу мерзімі:_Қаңтар айы__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</si>
  <si>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</si>
  <si>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</si>
  <si>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</si>
  <si>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</si>
  <si>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</si>
  <si>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</si>
  <si>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</si>
  <si>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</si>
  <si>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</si>
  <si>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</si>
  <si>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</si>
  <si>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</si>
  <si>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</si>
  <si>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</si>
  <si>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</si>
  <si>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</si>
  <si>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</si>
  <si>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</si>
  <si>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</si>
  <si>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</si>
  <si>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</si>
  <si>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</si>
  <si>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</si>
  <si>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</si>
  <si>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</si>
  <si>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</si>
  <si>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</si>
  <si>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</si>
  <si>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</si>
  <si>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</si>
  <si>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</si>
  <si>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</si>
  <si>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</si>
  <si>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</si>
  <si>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</si>
  <si>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</si>
  <si>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</si>
  <si>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</si>
  <si>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</si>
  <si>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</si>
  <si>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</si>
  <si>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</si>
  <si>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</si>
  <si>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</si>
  <si>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</si>
  <si>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</si>
  <si>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</si>
  <si>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</si>
  <si>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</si>
  <si>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</si>
  <si>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</si>
  <si>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</si>
  <si>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</si>
  <si>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</si>
  <si>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</si>
  <si>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</si>
  <si>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</si>
  <si>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</si>
  <si>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</si>
  <si>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</si>
  <si>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</si>
  <si>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</si>
  <si>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</si>
  <si>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</si>
  <si>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</si>
  <si>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</si>
  <si>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</si>
  <si>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</si>
  <si>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</si>
  <si>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</si>
  <si>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</si>
  <si>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</si>
  <si>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</si>
  <si>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</si>
  <si>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</si>
  <si>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</si>
  <si>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</si>
  <si>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</si>
  <si>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</si>
  <si>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</si>
  <si>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</si>
  <si>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</si>
  <si>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</si>
  <si>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</si>
  <si>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</si>
  <si>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</si>
  <si>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</si>
  <si>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</si>
  <si>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</si>
  <si>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</si>
  <si>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</si>
  <si>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</si>
  <si>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</si>
  <si>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</si>
  <si>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</si>
  <si>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</si>
  <si>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</si>
  <si>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</si>
  <si>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</si>
  <si>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</si>
  <si>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</si>
  <si>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</si>
  <si>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</si>
  <si>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</si>
  <si>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</si>
  <si>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</si>
  <si>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</si>
  <si>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</si>
  <si>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</si>
  <si>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</si>
  <si>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</si>
  <si>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</si>
  <si>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</si>
  <si>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</si>
  <si>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</si>
  <si>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</si>
  <si>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</si>
  <si>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</si>
  <si>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</si>
  <si>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</si>
  <si>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</si>
  <si>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</si>
  <si>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</si>
  <si>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</si>
  <si>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</si>
  <si>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</si>
  <si>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</si>
  <si>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</si>
  <si>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</si>
  <si>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</si>
  <si>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</si>
  <si>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</si>
  <si>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</si>
  <si>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</si>
  <si>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</si>
  <si>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</si>
  <si>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</si>
  <si>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</si>
  <si>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</si>
  <si>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</si>
  <si>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</si>
  <si>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</si>
  <si>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</si>
  <si>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</si>
  <si>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</si>
  <si>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</si>
  <si>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</si>
  <si>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</si>
  <si>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</si>
  <si>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</si>
  <si>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</si>
  <si>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</si>
  <si>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</si>
  <si>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</si>
  <si>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</si>
  <si>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</si>
  <si>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</si>
  <si>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</si>
  <si>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</si>
  <si>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</si>
  <si>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</si>
  <si>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</si>
  <si>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</si>
  <si>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</si>
  <si>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</si>
  <si>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</si>
  <si>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</si>
  <si>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</si>
  <si>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</si>
  <si>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</si>
  <si>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</si>
  <si>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</si>
  <si>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</si>
  <si>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</si>
  <si>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</si>
  <si>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</si>
  <si>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</si>
  <si>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</si>
  <si>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</si>
  <si>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</si>
  <si>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</si>
  <si>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</si>
  <si>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</si>
  <si>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</si>
  <si>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</si>
  <si>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</si>
  <si>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</si>
  <si>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</si>
  <si>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</si>
  <si>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</si>
  <si>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</si>
  <si>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</si>
  <si>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</si>
  <si>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</si>
  <si>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</si>
  <si>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</si>
  <si>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</si>
  <si>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</si>
  <si>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</si>
  <si>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</si>
  <si>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</si>
  <si>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</si>
  <si>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</si>
  <si>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</si>
  <si>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</si>
  <si>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</si>
  <si>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</si>
  <si>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</si>
  <si>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</si>
  <si>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</si>
  <si>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</si>
  <si>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</si>
  <si>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</si>
  <si>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</si>
  <si>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</si>
  <si>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</si>
  <si>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</si>
  <si>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</si>
  <si>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</si>
  <si>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</si>
  <si>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</si>
  <si>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</si>
  <si>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</si>
  <si>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</si>
  <si>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</si>
  <si>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</si>
  <si>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</si>
  <si>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</si>
  <si>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</si>
  <si>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</si>
  <si>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</si>
  <si>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</si>
  <si>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</si>
  <si>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</si>
  <si>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</si>
  <si>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</si>
  <si>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</si>
  <si>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</si>
  <si>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</si>
  <si>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</si>
  <si>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</si>
  <si>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</si>
  <si>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</si>
  <si>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</si>
  <si>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</si>
  <si>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</si>
  <si>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</si>
  <si>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</si>
  <si>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</si>
  <si>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</si>
  <si>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</si>
  <si>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</si>
  <si>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</si>
  <si>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</si>
  <si>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</si>
  <si>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</si>
  <si>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</si>
  <si>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</si>
  <si>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</si>
  <si>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</si>
  <si>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</si>
  <si>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</si>
  <si>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Кендебаева Кәусар</t>
  </si>
  <si>
    <t xml:space="preserve">Сагинтай Усама 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</si>
  <si>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</si>
  <si>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</si>
  <si>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</si>
  <si>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</si>
  <si>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</si>
  <si>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</si>
  <si>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</si>
  <si>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</si>
  <si>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</si>
  <si>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</si>
  <si>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</si>
  <si>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</si>
  <si>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</si>
  <si>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</si>
  <si>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</si>
  <si>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</si>
  <si>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</si>
  <si>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</si>
  <si>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</si>
  <si>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</si>
  <si>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</si>
  <si>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</si>
  <si>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</si>
  <si>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</si>
  <si>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</si>
  <si>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</si>
  <si>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</si>
  <si>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</si>
  <si>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</si>
  <si>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</si>
  <si>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</si>
  <si>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</si>
  <si>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</si>
  <si>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</si>
  <si>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</si>
  <si>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</si>
  <si>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</si>
  <si>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</si>
  <si>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</si>
  <si>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</si>
  <si>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</si>
  <si>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</si>
  <si>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</si>
  <si>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</si>
  <si>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</si>
  <si>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</si>
  <si>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</si>
  <si>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</si>
  <si>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</si>
  <si>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</si>
  <si>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</si>
  <si>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</si>
  <si>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</si>
  <si>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</si>
  <si>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</si>
  <si>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</si>
  <si>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</si>
  <si>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</si>
  <si>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</si>
  <si>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</si>
  <si>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</si>
  <si>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</si>
  <si>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</si>
  <si>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</si>
  <si>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</si>
  <si>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</si>
  <si>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</si>
  <si>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</si>
  <si>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</si>
  <si>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</si>
  <si>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</si>
  <si>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</si>
  <si>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</si>
  <si>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</si>
  <si>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</si>
  <si>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</si>
  <si>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</si>
  <si>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</si>
  <si>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</si>
  <si>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</si>
  <si>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</si>
  <si>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</si>
  <si>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</si>
  <si>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</si>
  <si>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</si>
  <si>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</si>
  <si>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</si>
  <si>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</si>
  <si>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</si>
  <si>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</si>
  <si>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</si>
  <si>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</si>
  <si>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</si>
  <si>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</si>
  <si>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</si>
  <si>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</si>
  <si>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</si>
  <si>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</si>
  <si>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</si>
  <si>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</si>
  <si>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</si>
  <si>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</si>
  <si>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</si>
  <si>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</si>
  <si>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</si>
  <si>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</si>
  <si>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</si>
  <si>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</si>
  <si>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</si>
  <si>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</si>
  <si>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</si>
  <si>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</si>
  <si>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</si>
  <si>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</si>
  <si>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</si>
  <si>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</si>
  <si>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</si>
  <si>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</si>
  <si>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</si>
  <si>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</si>
  <si>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</si>
  <si>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</si>
  <si>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</si>
  <si>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</si>
  <si>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</si>
  <si>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</si>
  <si>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</si>
  <si>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</si>
  <si>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</si>
  <si>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</si>
  <si>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</si>
  <si>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</si>
  <si>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</si>
  <si>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</si>
  <si>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</si>
  <si>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</si>
  <si>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</si>
  <si>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</si>
  <si>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</si>
  <si>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</si>
  <si>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</si>
  <si>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</si>
  <si>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</si>
  <si>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</si>
  <si>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</si>
  <si>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</si>
  <si>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</si>
  <si>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</si>
  <si>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</si>
  <si>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</si>
  <si>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</si>
  <si>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</si>
  <si>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</si>
  <si>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</si>
  <si>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</si>
  <si>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</si>
  <si>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</si>
  <si>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</si>
  <si>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</si>
  <si>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</si>
  <si>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</si>
  <si>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</si>
  <si>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</si>
  <si>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</si>
  <si>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</si>
  <si>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</si>
  <si>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</si>
  <si>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</si>
  <si>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</si>
  <si>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</si>
  <si>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</si>
  <si>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</si>
  <si>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</si>
  <si>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</si>
  <si>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</si>
  <si>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</si>
  <si>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</si>
  <si>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</si>
  <si>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</si>
  <si>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</si>
  <si>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</si>
  <si>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</si>
  <si>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</si>
  <si>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</si>
  <si>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</si>
  <si>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</si>
  <si>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</si>
  <si>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</si>
  <si>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</si>
  <si>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</si>
  <si>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</si>
  <si>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</si>
  <si>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</si>
  <si>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</si>
  <si>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</si>
  <si>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</si>
  <si>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</si>
  <si>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</si>
  <si>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</si>
  <si>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</si>
  <si>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</si>
  <si>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</si>
  <si>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</si>
  <si>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</si>
  <si>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</si>
  <si>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</si>
  <si>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</si>
  <si>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</si>
  <si>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</si>
  <si>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</si>
  <si>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</si>
  <si>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</si>
  <si>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</si>
  <si>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</si>
  <si>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</si>
  <si>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</si>
  <si>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</si>
  <si>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</si>
  <si>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</si>
  <si>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</si>
  <si>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</si>
  <si>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</si>
  <si>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</si>
  <si>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</si>
  <si>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</si>
  <si>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</si>
  <si>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</si>
  <si>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</si>
  <si>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</si>
  <si>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</si>
  <si>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</si>
  <si>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</si>
  <si>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</si>
  <si>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</si>
  <si>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</si>
  <si>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</si>
  <si>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</si>
  <si>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</si>
  <si>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</si>
  <si>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</si>
  <si>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</si>
  <si>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</si>
  <si>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</si>
  <si>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</si>
  <si>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</si>
  <si>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</si>
  <si>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</si>
  <si>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</si>
  <si>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</si>
  <si>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</si>
  <si>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</si>
  <si>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</si>
  <si>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</si>
  <si>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</si>
  <si>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</si>
  <si>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</si>
  <si>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</si>
  <si>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</si>
  <si>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</si>
  <si>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</si>
  <si>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</si>
  <si>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</si>
  <si>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</si>
  <si>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</si>
  <si>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</si>
  <si>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</si>
  <si>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</si>
  <si>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</si>
  <si>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</si>
  <si>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</si>
  <si>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</si>
  <si>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</si>
  <si>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</si>
  <si>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</si>
  <si>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</si>
  <si>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</si>
  <si>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</si>
  <si>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</si>
  <si>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</si>
  <si>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</si>
  <si>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</si>
  <si>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</si>
  <si>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</si>
  <si>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</si>
  <si>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</si>
  <si>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</si>
  <si>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</si>
  <si>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</si>
  <si>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</si>
  <si>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</si>
  <si>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</si>
  <si>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</si>
  <si>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</si>
  <si>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</si>
  <si>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</si>
  <si>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</si>
  <si>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</si>
  <si>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</si>
  <si>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</si>
  <si>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</si>
  <si>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</si>
  <si>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</si>
  <si>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</si>
  <si>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</si>
  <si>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</si>
  <si>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</si>
  <si>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</si>
  <si>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</si>
  <si>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</si>
  <si>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</si>
  <si>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</si>
  <si>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</si>
  <si>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</si>
  <si>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</si>
  <si>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</si>
  <si>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</si>
  <si>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</si>
  <si>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</si>
  <si>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</si>
  <si>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</si>
  <si>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</si>
  <si>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Алмасқызы Умида</t>
  </si>
  <si>
    <t xml:space="preserve">Бекмуханова Альмира </t>
  </si>
  <si>
    <t>Жумабекова Ясмина</t>
  </si>
  <si>
    <t xml:space="preserve">Нұрғали Тамырлан  </t>
  </si>
  <si>
    <t>Нурбеков Муса</t>
  </si>
  <si>
    <t xml:space="preserve">Орынбасар Сезім </t>
  </si>
  <si>
    <t xml:space="preserve">Сережатдин Аделя </t>
  </si>
  <si>
    <t xml:space="preserve">Уязбай Харун </t>
  </si>
  <si>
    <t xml:space="preserve">Темирхан Алим </t>
  </si>
  <si>
    <t>ересек топ</t>
  </si>
  <si>
    <t>4-Ф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</si>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</sst>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0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Font="1" applyBorder="1"/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5" xfId="0" applyBorder="1"/>
    <xf numFmtId="1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8" xfId="0" applyBorder="1"/>
    <xf numFmtId="1" fontId="13" fillId="2" borderId="3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0" fillId="0" borderId="9" xfId="0" applyBorder="1"/>
    <xf numFmtId="178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78" fontId="13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3"/>
  <sheetViews>
    <sheetView zoomScale="72" zoomScaleNormal="72" workbookViewId="0">
      <selection activeCell="F18" sqref="F18"/>
    </sheetView>
  </sheetViews>
  <sheetFormatPr defaultColWidth="9" defaultRowHeight="14.5"/>
  <cols>
    <col min="2" max="2" width="31.1090909090909" customWidth="1"/>
  </cols>
  <sheetData>
    <row r="1" ht="15.5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5" spans="1:12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"/>
      <c r="P2" s="6"/>
      <c r="Q2" s="6"/>
      <c r="R2" s="6"/>
      <c r="S2" s="6"/>
      <c r="T2" s="6"/>
      <c r="U2" s="6"/>
      <c r="V2" s="6"/>
      <c r="DP2" s="42" t="s">
        <v>3</v>
      </c>
      <c r="DQ2" s="42"/>
    </row>
    <row r="3" ht="15.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5" spans="1:2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customHeight="1" spans="1:122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44" t="s">
        <v>7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6" t="s">
        <v>8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9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20" t="s">
        <v>10</v>
      </c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</row>
    <row r="6" ht="15.75" customHeight="1" spans="1:122">
      <c r="A6" s="7"/>
      <c r="B6" s="7"/>
      <c r="C6" s="9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12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 t="s">
        <v>13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80" t="s">
        <v>14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9" t="s">
        <v>15</v>
      </c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 t="s">
        <v>16</v>
      </c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49" t="s">
        <v>17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19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5" t="s">
        <v>20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</row>
    <row r="8" ht="15.5" hidden="1" spans="1:122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ht="15.5" hidden="1" spans="1:122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ht="15.5" hidden="1" spans="1:122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</row>
    <row r="11" ht="15.5" hidden="1" spans="1:122">
      <c r="A11" s="7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</row>
    <row r="12" ht="15.5" spans="1:122">
      <c r="A12" s="7"/>
      <c r="B12" s="7"/>
      <c r="C12" s="9" t="s">
        <v>21</v>
      </c>
      <c r="D12" s="9" t="s">
        <v>22</v>
      </c>
      <c r="E12" s="9" t="s">
        <v>23</v>
      </c>
      <c r="F12" s="9" t="s">
        <v>24</v>
      </c>
      <c r="G12" s="9" t="s">
        <v>25</v>
      </c>
      <c r="H12" s="9" t="s">
        <v>26</v>
      </c>
      <c r="I12" s="9" t="s">
        <v>27</v>
      </c>
      <c r="J12" s="9" t="s">
        <v>28</v>
      </c>
      <c r="K12" s="9" t="s">
        <v>29</v>
      </c>
      <c r="L12" s="9" t="s">
        <v>30</v>
      </c>
      <c r="M12" s="9" t="s">
        <v>28</v>
      </c>
      <c r="N12" s="9" t="s">
        <v>29</v>
      </c>
      <c r="O12" s="9" t="s">
        <v>31</v>
      </c>
      <c r="P12" s="9"/>
      <c r="Q12" s="9"/>
      <c r="R12" s="9" t="s">
        <v>22</v>
      </c>
      <c r="S12" s="9"/>
      <c r="T12" s="9"/>
      <c r="U12" s="9" t="s">
        <v>32</v>
      </c>
      <c r="V12" s="9"/>
      <c r="W12" s="9"/>
      <c r="X12" s="9" t="s">
        <v>33</v>
      </c>
      <c r="Y12" s="9"/>
      <c r="Z12" s="9"/>
      <c r="AA12" s="9" t="s">
        <v>25</v>
      </c>
      <c r="AB12" s="9"/>
      <c r="AC12" s="9"/>
      <c r="AD12" s="9" t="s">
        <v>26</v>
      </c>
      <c r="AE12" s="9"/>
      <c r="AF12" s="9"/>
      <c r="AG12" s="45" t="s">
        <v>34</v>
      </c>
      <c r="AH12" s="45"/>
      <c r="AI12" s="45"/>
      <c r="AJ12" s="9" t="s">
        <v>28</v>
      </c>
      <c r="AK12" s="9"/>
      <c r="AL12" s="9"/>
      <c r="AM12" s="45" t="s">
        <v>35</v>
      </c>
      <c r="AN12" s="45"/>
      <c r="AO12" s="45"/>
      <c r="AP12" s="45" t="s">
        <v>36</v>
      </c>
      <c r="AQ12" s="45"/>
      <c r="AR12" s="45"/>
      <c r="AS12" s="45" t="s">
        <v>37</v>
      </c>
      <c r="AT12" s="45"/>
      <c r="AU12" s="45"/>
      <c r="AV12" s="45" t="s">
        <v>38</v>
      </c>
      <c r="AW12" s="45"/>
      <c r="AX12" s="45"/>
      <c r="AY12" s="45" t="s">
        <v>39</v>
      </c>
      <c r="AZ12" s="45"/>
      <c r="BA12" s="45"/>
      <c r="BB12" s="45" t="s">
        <v>40</v>
      </c>
      <c r="BC12" s="45"/>
      <c r="BD12" s="45"/>
      <c r="BE12" s="45" t="s">
        <v>41</v>
      </c>
      <c r="BF12" s="45"/>
      <c r="BG12" s="45"/>
      <c r="BH12" s="45" t="s">
        <v>42</v>
      </c>
      <c r="BI12" s="45"/>
      <c r="BJ12" s="45"/>
      <c r="BK12" s="45" t="s">
        <v>43</v>
      </c>
      <c r="BL12" s="45"/>
      <c r="BM12" s="45"/>
      <c r="BN12" s="45" t="s">
        <v>44</v>
      </c>
      <c r="BO12" s="45"/>
      <c r="BP12" s="45"/>
      <c r="BQ12" s="45" t="s">
        <v>45</v>
      </c>
      <c r="BR12" s="45"/>
      <c r="BS12" s="45"/>
      <c r="BT12" s="45" t="s">
        <v>46</v>
      </c>
      <c r="BU12" s="45"/>
      <c r="BV12" s="45"/>
      <c r="BW12" s="45" t="s">
        <v>47</v>
      </c>
      <c r="BX12" s="45"/>
      <c r="BY12" s="45"/>
      <c r="BZ12" s="45" t="s">
        <v>48</v>
      </c>
      <c r="CA12" s="45"/>
      <c r="CB12" s="45"/>
      <c r="CC12" s="45" t="s">
        <v>49</v>
      </c>
      <c r="CD12" s="45"/>
      <c r="CE12" s="45"/>
      <c r="CF12" s="45" t="s">
        <v>50</v>
      </c>
      <c r="CG12" s="45"/>
      <c r="CH12" s="45"/>
      <c r="CI12" s="45" t="s">
        <v>51</v>
      </c>
      <c r="CJ12" s="45"/>
      <c r="CK12" s="45"/>
      <c r="CL12" s="45" t="s">
        <v>52</v>
      </c>
      <c r="CM12" s="45"/>
      <c r="CN12" s="45"/>
      <c r="CO12" s="45" t="s">
        <v>53</v>
      </c>
      <c r="CP12" s="45"/>
      <c r="CQ12" s="45"/>
      <c r="CR12" s="45" t="s">
        <v>54</v>
      </c>
      <c r="CS12" s="45"/>
      <c r="CT12" s="45"/>
      <c r="CU12" s="45" t="s">
        <v>55</v>
      </c>
      <c r="CV12" s="45"/>
      <c r="CW12" s="45"/>
      <c r="CX12" s="45" t="s">
        <v>56</v>
      </c>
      <c r="CY12" s="45"/>
      <c r="CZ12" s="45"/>
      <c r="DA12" s="45" t="s">
        <v>57</v>
      </c>
      <c r="DB12" s="45"/>
      <c r="DC12" s="45"/>
      <c r="DD12" s="45" t="s">
        <v>58</v>
      </c>
      <c r="DE12" s="45"/>
      <c r="DF12" s="45"/>
      <c r="DG12" s="45" t="s">
        <v>59</v>
      </c>
      <c r="DH12" s="45"/>
      <c r="DI12" s="45"/>
      <c r="DJ12" s="45" t="s">
        <v>60</v>
      </c>
      <c r="DK12" s="45"/>
      <c r="DL12" s="45"/>
      <c r="DM12" s="45" t="s">
        <v>61</v>
      </c>
      <c r="DN12" s="45"/>
      <c r="DO12" s="45"/>
      <c r="DP12" s="45" t="s">
        <v>62</v>
      </c>
      <c r="DQ12" s="45"/>
      <c r="DR12" s="45"/>
    </row>
    <row r="13" ht="59.25" customHeight="1" spans="1:122">
      <c r="A13" s="7"/>
      <c r="B13" s="7"/>
      <c r="C13" s="10" t="s">
        <v>63</v>
      </c>
      <c r="D13" s="10"/>
      <c r="E13" s="10"/>
      <c r="F13" s="10" t="s">
        <v>64</v>
      </c>
      <c r="G13" s="10"/>
      <c r="H13" s="10"/>
      <c r="I13" s="10" t="s">
        <v>65</v>
      </c>
      <c r="J13" s="10"/>
      <c r="K13" s="10"/>
      <c r="L13" s="10" t="s">
        <v>66</v>
      </c>
      <c r="M13" s="10"/>
      <c r="N13" s="10"/>
      <c r="O13" s="10" t="s">
        <v>67</v>
      </c>
      <c r="P13" s="10"/>
      <c r="Q13" s="10"/>
      <c r="R13" s="10" t="s">
        <v>68</v>
      </c>
      <c r="S13" s="10"/>
      <c r="T13" s="10"/>
      <c r="U13" s="10" t="s">
        <v>69</v>
      </c>
      <c r="V13" s="10"/>
      <c r="W13" s="10"/>
      <c r="X13" s="10" t="s">
        <v>70</v>
      </c>
      <c r="Y13" s="10"/>
      <c r="Z13" s="10"/>
      <c r="AA13" s="10" t="s">
        <v>71</v>
      </c>
      <c r="AB13" s="10"/>
      <c r="AC13" s="10"/>
      <c r="AD13" s="10" t="s">
        <v>72</v>
      </c>
      <c r="AE13" s="10"/>
      <c r="AF13" s="10"/>
      <c r="AG13" s="10" t="s">
        <v>73</v>
      </c>
      <c r="AH13" s="10"/>
      <c r="AI13" s="10"/>
      <c r="AJ13" s="10" t="s">
        <v>74</v>
      </c>
      <c r="AK13" s="10"/>
      <c r="AL13" s="10"/>
      <c r="AM13" s="10" t="s">
        <v>75</v>
      </c>
      <c r="AN13" s="10"/>
      <c r="AO13" s="10"/>
      <c r="AP13" s="10" t="s">
        <v>76</v>
      </c>
      <c r="AQ13" s="10"/>
      <c r="AR13" s="10"/>
      <c r="AS13" s="10" t="s">
        <v>77</v>
      </c>
      <c r="AT13" s="10"/>
      <c r="AU13" s="10"/>
      <c r="AV13" s="10" t="s">
        <v>78</v>
      </c>
      <c r="AW13" s="10"/>
      <c r="AX13" s="10"/>
      <c r="AY13" s="10" t="s">
        <v>79</v>
      </c>
      <c r="AZ13" s="10"/>
      <c r="BA13" s="10"/>
      <c r="BB13" s="10" t="s">
        <v>80</v>
      </c>
      <c r="BC13" s="10"/>
      <c r="BD13" s="10"/>
      <c r="BE13" s="10" t="s">
        <v>81</v>
      </c>
      <c r="BF13" s="10"/>
      <c r="BG13" s="10"/>
      <c r="BH13" s="10" t="s">
        <v>82</v>
      </c>
      <c r="BI13" s="10"/>
      <c r="BJ13" s="10"/>
      <c r="BK13" s="10" t="s">
        <v>83</v>
      </c>
      <c r="BL13" s="10"/>
      <c r="BM13" s="10"/>
      <c r="BN13" s="10" t="s">
        <v>84</v>
      </c>
      <c r="BO13" s="10"/>
      <c r="BP13" s="10"/>
      <c r="BQ13" s="10" t="s">
        <v>85</v>
      </c>
      <c r="BR13" s="10"/>
      <c r="BS13" s="10"/>
      <c r="BT13" s="10" t="s">
        <v>86</v>
      </c>
      <c r="BU13" s="10"/>
      <c r="BV13" s="10"/>
      <c r="BW13" s="10" t="s">
        <v>87</v>
      </c>
      <c r="BX13" s="10"/>
      <c r="BY13" s="10"/>
      <c r="BZ13" s="10" t="s">
        <v>88</v>
      </c>
      <c r="CA13" s="10"/>
      <c r="CB13" s="10"/>
      <c r="CC13" s="10" t="s">
        <v>89</v>
      </c>
      <c r="CD13" s="10"/>
      <c r="CE13" s="10"/>
      <c r="CF13" s="10" t="s">
        <v>90</v>
      </c>
      <c r="CG13" s="10"/>
      <c r="CH13" s="10"/>
      <c r="CI13" s="10" t="s">
        <v>91</v>
      </c>
      <c r="CJ13" s="10"/>
      <c r="CK13" s="10"/>
      <c r="CL13" s="10" t="s">
        <v>92</v>
      </c>
      <c r="CM13" s="10"/>
      <c r="CN13" s="10"/>
      <c r="CO13" s="10" t="s">
        <v>93</v>
      </c>
      <c r="CP13" s="10"/>
      <c r="CQ13" s="10"/>
      <c r="CR13" s="10" t="s">
        <v>94</v>
      </c>
      <c r="CS13" s="10"/>
      <c r="CT13" s="10"/>
      <c r="CU13" s="10" t="s">
        <v>95</v>
      </c>
      <c r="CV13" s="10"/>
      <c r="CW13" s="10"/>
      <c r="CX13" s="10" t="s">
        <v>96</v>
      </c>
      <c r="CY13" s="10"/>
      <c r="CZ13" s="10"/>
      <c r="DA13" s="10" t="s">
        <v>97</v>
      </c>
      <c r="DB13" s="10"/>
      <c r="DC13" s="10"/>
      <c r="DD13" s="10" t="s">
        <v>98</v>
      </c>
      <c r="DE13" s="10"/>
      <c r="DF13" s="10"/>
      <c r="DG13" s="10" t="s">
        <v>99</v>
      </c>
      <c r="DH13" s="10"/>
      <c r="DI13" s="10"/>
      <c r="DJ13" s="10" t="s">
        <v>100</v>
      </c>
      <c r="DK13" s="10"/>
      <c r="DL13" s="10"/>
      <c r="DM13" s="10" t="s">
        <v>101</v>
      </c>
      <c r="DN13" s="10"/>
      <c r="DO13" s="10"/>
      <c r="DP13" s="10" t="s">
        <v>102</v>
      </c>
      <c r="DQ13" s="10"/>
      <c r="DR13" s="10"/>
    </row>
    <row r="14" ht="83.25" customHeight="1" spans="1:122">
      <c r="A14" s="7"/>
      <c r="B14" s="7"/>
      <c r="C14" s="11" t="s">
        <v>103</v>
      </c>
      <c r="D14" s="11" t="s">
        <v>104</v>
      </c>
      <c r="E14" s="11" t="s">
        <v>105</v>
      </c>
      <c r="F14" s="11" t="s">
        <v>106</v>
      </c>
      <c r="G14" s="11" t="s">
        <v>107</v>
      </c>
      <c r="H14" s="11" t="s">
        <v>108</v>
      </c>
      <c r="I14" s="11" t="s">
        <v>109</v>
      </c>
      <c r="J14" s="11" t="s">
        <v>110</v>
      </c>
      <c r="K14" s="11" t="s">
        <v>111</v>
      </c>
      <c r="L14" s="11" t="s">
        <v>112</v>
      </c>
      <c r="M14" s="11" t="s">
        <v>113</v>
      </c>
      <c r="N14" s="11" t="s">
        <v>114</v>
      </c>
      <c r="O14" s="11" t="s">
        <v>115</v>
      </c>
      <c r="P14" s="11" t="s">
        <v>116</v>
      </c>
      <c r="Q14" s="11" t="s">
        <v>117</v>
      </c>
      <c r="R14" s="11" t="s">
        <v>118</v>
      </c>
      <c r="S14" s="11" t="s">
        <v>119</v>
      </c>
      <c r="T14" s="11" t="s">
        <v>120</v>
      </c>
      <c r="U14" s="11" t="s">
        <v>121</v>
      </c>
      <c r="V14" s="11" t="s">
        <v>119</v>
      </c>
      <c r="W14" s="11" t="s">
        <v>122</v>
      </c>
      <c r="X14" s="11" t="s">
        <v>123</v>
      </c>
      <c r="Y14" s="11" t="s">
        <v>124</v>
      </c>
      <c r="Z14" s="11" t="s">
        <v>125</v>
      </c>
      <c r="AA14" s="11" t="s">
        <v>126</v>
      </c>
      <c r="AB14" s="11" t="s">
        <v>127</v>
      </c>
      <c r="AC14" s="11" t="s">
        <v>120</v>
      </c>
      <c r="AD14" s="11" t="s">
        <v>128</v>
      </c>
      <c r="AE14" s="11" t="s">
        <v>129</v>
      </c>
      <c r="AF14" s="11" t="s">
        <v>130</v>
      </c>
      <c r="AG14" s="11" t="s">
        <v>131</v>
      </c>
      <c r="AH14" s="11" t="s">
        <v>132</v>
      </c>
      <c r="AI14" s="11" t="s">
        <v>133</v>
      </c>
      <c r="AJ14" s="11" t="s">
        <v>134</v>
      </c>
      <c r="AK14" s="11" t="s">
        <v>135</v>
      </c>
      <c r="AL14" s="11" t="s">
        <v>136</v>
      </c>
      <c r="AM14" s="11" t="s">
        <v>137</v>
      </c>
      <c r="AN14" s="11" t="s">
        <v>107</v>
      </c>
      <c r="AO14" s="11" t="s">
        <v>138</v>
      </c>
      <c r="AP14" s="11" t="s">
        <v>139</v>
      </c>
      <c r="AQ14" s="11" t="s">
        <v>140</v>
      </c>
      <c r="AR14" s="11" t="s">
        <v>141</v>
      </c>
      <c r="AS14" s="11" t="s">
        <v>142</v>
      </c>
      <c r="AT14" s="11" t="s">
        <v>143</v>
      </c>
      <c r="AU14" s="11" t="s">
        <v>144</v>
      </c>
      <c r="AV14" s="11" t="s">
        <v>145</v>
      </c>
      <c r="AW14" s="11" t="s">
        <v>146</v>
      </c>
      <c r="AX14" s="11" t="s">
        <v>147</v>
      </c>
      <c r="AY14" s="11" t="s">
        <v>148</v>
      </c>
      <c r="AZ14" s="11" t="s">
        <v>149</v>
      </c>
      <c r="BA14" s="11" t="s">
        <v>150</v>
      </c>
      <c r="BB14" s="11" t="s">
        <v>151</v>
      </c>
      <c r="BC14" s="11" t="s">
        <v>119</v>
      </c>
      <c r="BD14" s="11" t="s">
        <v>152</v>
      </c>
      <c r="BE14" s="11" t="s">
        <v>153</v>
      </c>
      <c r="BF14" s="11" t="s">
        <v>154</v>
      </c>
      <c r="BG14" s="11" t="s">
        <v>155</v>
      </c>
      <c r="BH14" s="11" t="s">
        <v>156</v>
      </c>
      <c r="BI14" s="11" t="s">
        <v>157</v>
      </c>
      <c r="BJ14" s="11" t="s">
        <v>158</v>
      </c>
      <c r="BK14" s="11" t="s">
        <v>159</v>
      </c>
      <c r="BL14" s="11" t="s">
        <v>160</v>
      </c>
      <c r="BM14" s="11" t="s">
        <v>161</v>
      </c>
      <c r="BN14" s="11" t="s">
        <v>162</v>
      </c>
      <c r="BO14" s="11" t="s">
        <v>163</v>
      </c>
      <c r="BP14" s="11" t="s">
        <v>164</v>
      </c>
      <c r="BQ14" s="11" t="s">
        <v>165</v>
      </c>
      <c r="BR14" s="11" t="s">
        <v>154</v>
      </c>
      <c r="BS14" s="11" t="s">
        <v>138</v>
      </c>
      <c r="BT14" s="11" t="s">
        <v>166</v>
      </c>
      <c r="BU14" s="11" t="s">
        <v>167</v>
      </c>
      <c r="BV14" s="11" t="s">
        <v>168</v>
      </c>
      <c r="BW14" s="11" t="s">
        <v>169</v>
      </c>
      <c r="BX14" s="11" t="s">
        <v>170</v>
      </c>
      <c r="BY14" s="11" t="s">
        <v>171</v>
      </c>
      <c r="BZ14" s="11" t="s">
        <v>172</v>
      </c>
      <c r="CA14" s="11" t="s">
        <v>173</v>
      </c>
      <c r="CB14" s="11" t="s">
        <v>174</v>
      </c>
      <c r="CC14" s="11" t="s">
        <v>175</v>
      </c>
      <c r="CD14" s="11" t="s">
        <v>176</v>
      </c>
      <c r="CE14" s="11" t="s">
        <v>177</v>
      </c>
      <c r="CF14" s="11" t="s">
        <v>178</v>
      </c>
      <c r="CG14" s="11" t="s">
        <v>179</v>
      </c>
      <c r="CH14" s="11" t="s">
        <v>180</v>
      </c>
      <c r="CI14" s="11" t="s">
        <v>181</v>
      </c>
      <c r="CJ14" s="11" t="s">
        <v>182</v>
      </c>
      <c r="CK14" s="11" t="s">
        <v>183</v>
      </c>
      <c r="CL14" s="11" t="s">
        <v>184</v>
      </c>
      <c r="CM14" s="11" t="s">
        <v>185</v>
      </c>
      <c r="CN14" s="11" t="s">
        <v>186</v>
      </c>
      <c r="CO14" s="11" t="s">
        <v>187</v>
      </c>
      <c r="CP14" s="11" t="s">
        <v>188</v>
      </c>
      <c r="CQ14" s="11" t="s">
        <v>189</v>
      </c>
      <c r="CR14" s="11" t="s">
        <v>190</v>
      </c>
      <c r="CS14" s="11" t="s">
        <v>191</v>
      </c>
      <c r="CT14" s="11" t="s">
        <v>192</v>
      </c>
      <c r="CU14" s="11" t="s">
        <v>193</v>
      </c>
      <c r="CV14" s="11" t="s">
        <v>194</v>
      </c>
      <c r="CW14" s="11" t="s">
        <v>195</v>
      </c>
      <c r="CX14" s="11" t="s">
        <v>196</v>
      </c>
      <c r="CY14" s="11" t="s">
        <v>197</v>
      </c>
      <c r="CZ14" s="11" t="s">
        <v>198</v>
      </c>
      <c r="DA14" s="11" t="s">
        <v>199</v>
      </c>
      <c r="DB14" s="11" t="s">
        <v>200</v>
      </c>
      <c r="DC14" s="11" t="s">
        <v>201</v>
      </c>
      <c r="DD14" s="11" t="s">
        <v>202</v>
      </c>
      <c r="DE14" s="11" t="s">
        <v>203</v>
      </c>
      <c r="DF14" s="11" t="s">
        <v>204</v>
      </c>
      <c r="DG14" s="11" t="s">
        <v>205</v>
      </c>
      <c r="DH14" s="11" t="s">
        <v>206</v>
      </c>
      <c r="DI14" s="11" t="s">
        <v>207</v>
      </c>
      <c r="DJ14" s="11" t="s">
        <v>208</v>
      </c>
      <c r="DK14" s="11" t="s">
        <v>209</v>
      </c>
      <c r="DL14" s="11" t="s">
        <v>210</v>
      </c>
      <c r="DM14" s="11" t="s">
        <v>211</v>
      </c>
      <c r="DN14" s="11" t="s">
        <v>212</v>
      </c>
      <c r="DO14" s="11" t="s">
        <v>213</v>
      </c>
      <c r="DP14" s="11" t="s">
        <v>214</v>
      </c>
      <c r="DQ14" s="11" t="s">
        <v>215</v>
      </c>
      <c r="DR14" s="11" t="s">
        <v>216</v>
      </c>
    </row>
    <row r="15" ht="15.5" spans="1:209">
      <c r="A15" s="12">
        <v>1</v>
      </c>
      <c r="B15" s="75" t="s">
        <v>217</v>
      </c>
      <c r="C15" s="17">
        <v>1</v>
      </c>
      <c r="D15" s="17"/>
      <c r="E15" s="17"/>
      <c r="F15" s="17">
        <v>1</v>
      </c>
      <c r="G15" s="17"/>
      <c r="H15" s="17"/>
      <c r="I15" s="17">
        <v>1</v>
      </c>
      <c r="J15" s="17"/>
      <c r="K15" s="17"/>
      <c r="L15" s="17">
        <v>1</v>
      </c>
      <c r="M15" s="17"/>
      <c r="N15" s="17"/>
      <c r="O15" s="17">
        <v>1</v>
      </c>
      <c r="P15" s="17"/>
      <c r="Q15" s="17"/>
      <c r="R15" s="17">
        <v>1</v>
      </c>
      <c r="S15" s="17"/>
      <c r="T15" s="17"/>
      <c r="U15" s="17">
        <v>1</v>
      </c>
      <c r="V15" s="17"/>
      <c r="W15" s="17"/>
      <c r="X15" s="17">
        <v>1</v>
      </c>
      <c r="Y15" s="17"/>
      <c r="Z15" s="17"/>
      <c r="AA15" s="17">
        <v>1</v>
      </c>
      <c r="AB15" s="17"/>
      <c r="AC15" s="17"/>
      <c r="AD15" s="17">
        <v>1</v>
      </c>
      <c r="AE15" s="17"/>
      <c r="AF15" s="17"/>
      <c r="AG15" s="17">
        <v>1</v>
      </c>
      <c r="AH15" s="17"/>
      <c r="AI15" s="17"/>
      <c r="AJ15" s="17">
        <v>1</v>
      </c>
      <c r="AK15" s="17"/>
      <c r="AL15" s="17"/>
      <c r="AM15" s="17">
        <v>1</v>
      </c>
      <c r="AN15" s="17"/>
      <c r="AO15" s="17"/>
      <c r="AP15" s="17">
        <v>1</v>
      </c>
      <c r="AQ15" s="17"/>
      <c r="AR15" s="17"/>
      <c r="AS15" s="17">
        <v>1</v>
      </c>
      <c r="AT15" s="17"/>
      <c r="AU15" s="17"/>
      <c r="AV15" s="17">
        <v>1</v>
      </c>
      <c r="AW15" s="17"/>
      <c r="AX15" s="17"/>
      <c r="AZ15" s="17">
        <v>1</v>
      </c>
      <c r="BA15" s="17"/>
      <c r="BC15" s="17">
        <v>1</v>
      </c>
      <c r="BD15" s="17"/>
      <c r="BF15" s="17">
        <v>1</v>
      </c>
      <c r="BG15" s="17"/>
      <c r="BI15" s="17">
        <v>1</v>
      </c>
      <c r="BJ15" s="17"/>
      <c r="BL15" s="17">
        <v>1</v>
      </c>
      <c r="BM15" s="17"/>
      <c r="BO15" s="17">
        <v>1</v>
      </c>
      <c r="BP15" s="17"/>
      <c r="BR15" s="17">
        <v>1</v>
      </c>
      <c r="BS15" s="17"/>
      <c r="BU15" s="17">
        <v>1</v>
      </c>
      <c r="BV15" s="17"/>
      <c r="BX15" s="17">
        <v>1</v>
      </c>
      <c r="BY15" s="17"/>
      <c r="CA15" s="17">
        <v>1</v>
      </c>
      <c r="CB15" s="17"/>
      <c r="CD15" s="17">
        <v>1</v>
      </c>
      <c r="CE15" s="17"/>
      <c r="CG15" s="17">
        <v>1</v>
      </c>
      <c r="CH15" s="17"/>
      <c r="CJ15" s="17">
        <v>1</v>
      </c>
      <c r="CK15" s="17"/>
      <c r="CM15" s="17">
        <v>1</v>
      </c>
      <c r="CN15" s="17"/>
      <c r="CP15" s="17">
        <v>1</v>
      </c>
      <c r="CQ15" s="17"/>
      <c r="CS15" s="17">
        <v>1</v>
      </c>
      <c r="CT15" s="17"/>
      <c r="CV15" s="17">
        <v>1</v>
      </c>
      <c r="CW15" s="17"/>
      <c r="CY15" s="17">
        <v>1</v>
      </c>
      <c r="CZ15" s="17"/>
      <c r="DB15" s="17">
        <v>1</v>
      </c>
      <c r="DC15" s="17"/>
      <c r="DE15" s="17">
        <v>1</v>
      </c>
      <c r="DF15" s="17"/>
      <c r="DG15" s="17">
        <v>1</v>
      </c>
      <c r="DH15" s="17"/>
      <c r="DI15" s="17"/>
      <c r="DJ15" s="17">
        <v>1</v>
      </c>
      <c r="DK15" s="17"/>
      <c r="DL15" s="17"/>
      <c r="DM15" s="17">
        <v>1</v>
      </c>
      <c r="DN15" s="17"/>
      <c r="DO15" s="17"/>
      <c r="DP15" s="17">
        <v>1</v>
      </c>
      <c r="DQ15" s="17"/>
      <c r="DR15" s="17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</row>
    <row r="16" ht="15.5" spans="1:210">
      <c r="A16" s="15">
        <v>2</v>
      </c>
      <c r="B16" s="18" t="s">
        <v>218</v>
      </c>
      <c r="C16" s="17"/>
      <c r="D16" s="17">
        <v>1</v>
      </c>
      <c r="E16" s="17"/>
      <c r="F16" s="17"/>
      <c r="G16" s="17">
        <v>1</v>
      </c>
      <c r="H16" s="17"/>
      <c r="I16" s="17"/>
      <c r="J16" s="17">
        <v>1</v>
      </c>
      <c r="K16" s="17"/>
      <c r="L16" s="17"/>
      <c r="M16" s="17">
        <v>1</v>
      </c>
      <c r="N16" s="17"/>
      <c r="O16" s="17"/>
      <c r="P16" s="17">
        <v>1</v>
      </c>
      <c r="Q16" s="17"/>
      <c r="R16" s="17">
        <v>1</v>
      </c>
      <c r="S16" s="17"/>
      <c r="T16" s="17"/>
      <c r="U16" s="17">
        <v>1</v>
      </c>
      <c r="V16" s="17"/>
      <c r="W16" s="17"/>
      <c r="X16" s="17">
        <v>1</v>
      </c>
      <c r="Y16" s="17"/>
      <c r="Z16" s="17"/>
      <c r="AA16" s="17">
        <v>1</v>
      </c>
      <c r="AB16" s="17"/>
      <c r="AC16" s="17"/>
      <c r="AD16" s="17">
        <v>1</v>
      </c>
      <c r="AE16" s="17"/>
      <c r="AF16" s="17"/>
      <c r="AG16" s="17">
        <v>1</v>
      </c>
      <c r="AH16" s="17"/>
      <c r="AI16" s="17"/>
      <c r="AJ16" s="17">
        <v>1</v>
      </c>
      <c r="AK16" s="17"/>
      <c r="AL16" s="17"/>
      <c r="AM16" s="17"/>
      <c r="AN16" s="17">
        <v>1</v>
      </c>
      <c r="AO16" s="17"/>
      <c r="AP16" s="17"/>
      <c r="AQ16" s="17">
        <v>1</v>
      </c>
      <c r="AR16" s="17"/>
      <c r="AS16" s="17"/>
      <c r="AT16" s="17">
        <v>1</v>
      </c>
      <c r="AU16" s="17"/>
      <c r="AV16" s="17"/>
      <c r="AW16" s="17">
        <v>1</v>
      </c>
      <c r="AX16" s="17"/>
      <c r="AY16" s="17"/>
      <c r="AZ16" s="17">
        <v>1</v>
      </c>
      <c r="BA16" s="17"/>
      <c r="BB16" s="17"/>
      <c r="BC16" s="17">
        <v>1</v>
      </c>
      <c r="BD16" s="17"/>
      <c r="BE16" s="17"/>
      <c r="BF16" s="17">
        <v>1</v>
      </c>
      <c r="BG16" s="17"/>
      <c r="BH16" s="17"/>
      <c r="BI16" s="17">
        <v>1</v>
      </c>
      <c r="BJ16" s="17"/>
      <c r="BK16" s="17"/>
      <c r="BL16" s="17">
        <v>1</v>
      </c>
      <c r="BM16" s="17"/>
      <c r="BN16" s="17"/>
      <c r="BO16" s="17">
        <v>1</v>
      </c>
      <c r="BP16" s="17"/>
      <c r="BQ16" s="17"/>
      <c r="BR16" s="17">
        <v>1</v>
      </c>
      <c r="BS16" s="17"/>
      <c r="BT16" s="17"/>
      <c r="BU16" s="17">
        <v>1</v>
      </c>
      <c r="BV16" s="17"/>
      <c r="BW16" s="17"/>
      <c r="BX16" s="17">
        <v>1</v>
      </c>
      <c r="BY16" s="17"/>
      <c r="BZ16" s="17"/>
      <c r="CA16" s="17">
        <v>1</v>
      </c>
      <c r="CB16" s="17"/>
      <c r="CC16" s="17"/>
      <c r="CD16" s="17">
        <v>1</v>
      </c>
      <c r="CE16" s="17"/>
      <c r="CF16" s="17"/>
      <c r="CG16" s="17">
        <v>1</v>
      </c>
      <c r="CH16" s="17"/>
      <c r="CI16" s="17"/>
      <c r="CJ16" s="17">
        <v>1</v>
      </c>
      <c r="CK16" s="17"/>
      <c r="CL16" s="17"/>
      <c r="CM16" s="17">
        <v>1</v>
      </c>
      <c r="CN16" s="17"/>
      <c r="CO16" s="17"/>
      <c r="CP16" s="17">
        <v>1</v>
      </c>
      <c r="CQ16" s="17"/>
      <c r="CR16" s="17"/>
      <c r="CS16" s="17">
        <v>1</v>
      </c>
      <c r="CT16" s="17"/>
      <c r="CU16" s="17"/>
      <c r="CV16" s="17">
        <v>1</v>
      </c>
      <c r="CW16" s="17"/>
      <c r="CX16" s="17"/>
      <c r="CY16" s="17">
        <v>1</v>
      </c>
      <c r="CZ16" s="17"/>
      <c r="DA16" s="17"/>
      <c r="DB16" s="17">
        <v>1</v>
      </c>
      <c r="DC16" s="17"/>
      <c r="DE16" s="17">
        <v>1</v>
      </c>
      <c r="DF16" s="17"/>
      <c r="DG16" s="17">
        <v>1</v>
      </c>
      <c r="DH16" s="17"/>
      <c r="DI16" s="17"/>
      <c r="DJ16" s="17">
        <v>1</v>
      </c>
      <c r="DL16" s="17"/>
      <c r="DM16" s="17">
        <v>1</v>
      </c>
      <c r="DN16" s="17"/>
      <c r="DO16" s="17"/>
      <c r="DP16" s="17">
        <v>1</v>
      </c>
      <c r="DR16" s="17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</row>
    <row r="17" ht="15.5" spans="1:254">
      <c r="A17" s="15">
        <v>3</v>
      </c>
      <c r="B17" s="7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</row>
    <row r="18" spans="1:122">
      <c r="A18" s="22" t="s">
        <v>219</v>
      </c>
      <c r="B18" s="23"/>
      <c r="C18" s="20">
        <f t="shared" ref="C18:AH18" si="0">SUM(C15:C17)</f>
        <v>1</v>
      </c>
      <c r="D18" s="20">
        <f t="shared" si="0"/>
        <v>1</v>
      </c>
      <c r="E18" s="20">
        <f t="shared" si="0"/>
        <v>0</v>
      </c>
      <c r="F18" s="20">
        <f t="shared" si="0"/>
        <v>1</v>
      </c>
      <c r="G18" s="20">
        <f t="shared" si="0"/>
        <v>1</v>
      </c>
      <c r="H18" s="20">
        <f t="shared" si="0"/>
        <v>0</v>
      </c>
      <c r="I18" s="20">
        <f t="shared" si="0"/>
        <v>1</v>
      </c>
      <c r="J18" s="20">
        <f t="shared" si="0"/>
        <v>1</v>
      </c>
      <c r="K18" s="20">
        <f t="shared" si="0"/>
        <v>0</v>
      </c>
      <c r="L18" s="20">
        <f t="shared" si="0"/>
        <v>1</v>
      </c>
      <c r="M18" s="20">
        <f t="shared" si="0"/>
        <v>1</v>
      </c>
      <c r="N18" s="20">
        <f t="shared" si="0"/>
        <v>0</v>
      </c>
      <c r="O18" s="20">
        <f t="shared" si="0"/>
        <v>1</v>
      </c>
      <c r="P18" s="20">
        <f t="shared" si="0"/>
        <v>1</v>
      </c>
      <c r="Q18" s="20">
        <f t="shared" si="0"/>
        <v>0</v>
      </c>
      <c r="R18" s="20">
        <f t="shared" si="0"/>
        <v>2</v>
      </c>
      <c r="S18" s="20">
        <f t="shared" si="0"/>
        <v>0</v>
      </c>
      <c r="T18" s="20">
        <f t="shared" si="0"/>
        <v>0</v>
      </c>
      <c r="U18" s="20">
        <f t="shared" si="0"/>
        <v>2</v>
      </c>
      <c r="V18" s="20">
        <f t="shared" si="0"/>
        <v>0</v>
      </c>
      <c r="W18" s="20">
        <f t="shared" si="0"/>
        <v>0</v>
      </c>
      <c r="X18" s="20">
        <f t="shared" si="0"/>
        <v>2</v>
      </c>
      <c r="Y18" s="20">
        <f t="shared" si="0"/>
        <v>0</v>
      </c>
      <c r="Z18" s="20">
        <f t="shared" si="0"/>
        <v>0</v>
      </c>
      <c r="AA18" s="20">
        <f t="shared" si="0"/>
        <v>2</v>
      </c>
      <c r="AB18" s="20">
        <f t="shared" si="0"/>
        <v>0</v>
      </c>
      <c r="AC18" s="20">
        <f t="shared" si="0"/>
        <v>0</v>
      </c>
      <c r="AD18" s="20">
        <f t="shared" si="0"/>
        <v>2</v>
      </c>
      <c r="AE18" s="20">
        <f t="shared" si="0"/>
        <v>0</v>
      </c>
      <c r="AF18" s="20">
        <f t="shared" si="0"/>
        <v>0</v>
      </c>
      <c r="AG18" s="20">
        <f t="shared" si="0"/>
        <v>2</v>
      </c>
      <c r="AH18" s="20">
        <f t="shared" si="0"/>
        <v>0</v>
      </c>
      <c r="AI18" s="20">
        <f t="shared" ref="AI18:BN18" si="1">SUM(AI15:AI17)</f>
        <v>0</v>
      </c>
      <c r="AJ18" s="20">
        <f t="shared" si="1"/>
        <v>2</v>
      </c>
      <c r="AK18" s="20">
        <f t="shared" si="1"/>
        <v>0</v>
      </c>
      <c r="AL18" s="20">
        <f t="shared" si="1"/>
        <v>0</v>
      </c>
      <c r="AM18" s="20">
        <f t="shared" si="1"/>
        <v>1</v>
      </c>
      <c r="AN18" s="20">
        <f t="shared" si="1"/>
        <v>1</v>
      </c>
      <c r="AO18" s="20">
        <f t="shared" si="1"/>
        <v>0</v>
      </c>
      <c r="AP18" s="20">
        <f t="shared" si="1"/>
        <v>1</v>
      </c>
      <c r="AQ18" s="20">
        <f t="shared" si="1"/>
        <v>1</v>
      </c>
      <c r="AR18" s="20">
        <f t="shared" si="1"/>
        <v>0</v>
      </c>
      <c r="AS18" s="20">
        <f t="shared" si="1"/>
        <v>1</v>
      </c>
      <c r="AT18" s="20">
        <f t="shared" si="1"/>
        <v>1</v>
      </c>
      <c r="AU18" s="20">
        <f t="shared" si="1"/>
        <v>0</v>
      </c>
      <c r="AV18" s="20">
        <f t="shared" si="1"/>
        <v>1</v>
      </c>
      <c r="AW18" s="20">
        <f t="shared" si="1"/>
        <v>1</v>
      </c>
      <c r="AX18" s="20">
        <f t="shared" si="1"/>
        <v>0</v>
      </c>
      <c r="AY18" s="20">
        <f t="shared" si="1"/>
        <v>0</v>
      </c>
      <c r="AZ18" s="20">
        <f t="shared" si="1"/>
        <v>2</v>
      </c>
      <c r="BA18" s="20">
        <f t="shared" si="1"/>
        <v>0</v>
      </c>
      <c r="BB18" s="20">
        <f t="shared" si="1"/>
        <v>0</v>
      </c>
      <c r="BC18" s="20">
        <f t="shared" si="1"/>
        <v>2</v>
      </c>
      <c r="BD18" s="20">
        <f t="shared" si="1"/>
        <v>0</v>
      </c>
      <c r="BE18" s="20">
        <f t="shared" si="1"/>
        <v>0</v>
      </c>
      <c r="BF18" s="20">
        <f t="shared" si="1"/>
        <v>2</v>
      </c>
      <c r="BG18" s="20">
        <f t="shared" si="1"/>
        <v>0</v>
      </c>
      <c r="BH18" s="20">
        <f t="shared" si="1"/>
        <v>0</v>
      </c>
      <c r="BI18" s="20">
        <f t="shared" si="1"/>
        <v>2</v>
      </c>
      <c r="BJ18" s="20">
        <f t="shared" si="1"/>
        <v>0</v>
      </c>
      <c r="BK18" s="20">
        <f t="shared" si="1"/>
        <v>0</v>
      </c>
      <c r="BL18" s="20">
        <f t="shared" si="1"/>
        <v>2</v>
      </c>
      <c r="BM18" s="20">
        <f t="shared" si="1"/>
        <v>0</v>
      </c>
      <c r="BN18" s="20">
        <f t="shared" si="1"/>
        <v>0</v>
      </c>
      <c r="BO18" s="20">
        <f t="shared" ref="BO18:CT18" si="2">SUM(BO15:BO17)</f>
        <v>2</v>
      </c>
      <c r="BP18" s="20">
        <f t="shared" si="2"/>
        <v>0</v>
      </c>
      <c r="BQ18" s="20">
        <f t="shared" si="2"/>
        <v>0</v>
      </c>
      <c r="BR18" s="20">
        <f t="shared" si="2"/>
        <v>2</v>
      </c>
      <c r="BS18" s="20">
        <f t="shared" si="2"/>
        <v>0</v>
      </c>
      <c r="BT18" s="20">
        <f t="shared" si="2"/>
        <v>0</v>
      </c>
      <c r="BU18" s="20">
        <f t="shared" si="2"/>
        <v>2</v>
      </c>
      <c r="BV18" s="20">
        <f t="shared" si="2"/>
        <v>0</v>
      </c>
      <c r="BW18" s="20">
        <f t="shared" si="2"/>
        <v>0</v>
      </c>
      <c r="BX18" s="20">
        <f t="shared" si="2"/>
        <v>2</v>
      </c>
      <c r="BY18" s="20">
        <f t="shared" si="2"/>
        <v>0</v>
      </c>
      <c r="BZ18" s="20">
        <f t="shared" si="2"/>
        <v>0</v>
      </c>
      <c r="CA18" s="20">
        <f t="shared" si="2"/>
        <v>2</v>
      </c>
      <c r="CB18" s="20">
        <f t="shared" si="2"/>
        <v>0</v>
      </c>
      <c r="CC18" s="20">
        <f t="shared" si="2"/>
        <v>0</v>
      </c>
      <c r="CD18" s="20">
        <f t="shared" si="2"/>
        <v>2</v>
      </c>
      <c r="CE18" s="20">
        <f t="shared" si="2"/>
        <v>0</v>
      </c>
      <c r="CF18" s="20">
        <f t="shared" si="2"/>
        <v>0</v>
      </c>
      <c r="CG18" s="20">
        <f t="shared" si="2"/>
        <v>2</v>
      </c>
      <c r="CH18" s="20">
        <f t="shared" si="2"/>
        <v>0</v>
      </c>
      <c r="CI18" s="20">
        <f t="shared" si="2"/>
        <v>0</v>
      </c>
      <c r="CJ18" s="20">
        <f t="shared" si="2"/>
        <v>2</v>
      </c>
      <c r="CK18" s="20">
        <f t="shared" si="2"/>
        <v>0</v>
      </c>
      <c r="CL18" s="20">
        <f t="shared" si="2"/>
        <v>0</v>
      </c>
      <c r="CM18" s="20">
        <f t="shared" si="2"/>
        <v>2</v>
      </c>
      <c r="CN18" s="20">
        <f t="shared" si="2"/>
        <v>0</v>
      </c>
      <c r="CO18" s="20">
        <f t="shared" si="2"/>
        <v>0</v>
      </c>
      <c r="CP18" s="20">
        <f t="shared" si="2"/>
        <v>2</v>
      </c>
      <c r="CQ18" s="20">
        <f t="shared" si="2"/>
        <v>0</v>
      </c>
      <c r="CR18" s="20">
        <f t="shared" si="2"/>
        <v>0</v>
      </c>
      <c r="CS18" s="20">
        <f t="shared" si="2"/>
        <v>2</v>
      </c>
      <c r="CT18" s="20">
        <f t="shared" si="2"/>
        <v>0</v>
      </c>
      <c r="CU18" s="20">
        <f t="shared" ref="CU18:DR18" si="3">SUM(CU15:CU17)</f>
        <v>0</v>
      </c>
      <c r="CV18" s="20">
        <f t="shared" si="3"/>
        <v>2</v>
      </c>
      <c r="CW18" s="20">
        <f t="shared" si="3"/>
        <v>0</v>
      </c>
      <c r="CX18" s="20">
        <f t="shared" si="3"/>
        <v>0</v>
      </c>
      <c r="CY18" s="20">
        <f t="shared" si="3"/>
        <v>2</v>
      </c>
      <c r="CZ18" s="20">
        <f t="shared" si="3"/>
        <v>0</v>
      </c>
      <c r="DA18" s="20">
        <f t="shared" si="3"/>
        <v>0</v>
      </c>
      <c r="DB18" s="20">
        <f t="shared" si="3"/>
        <v>2</v>
      </c>
      <c r="DC18" s="20">
        <f t="shared" si="3"/>
        <v>0</v>
      </c>
      <c r="DD18" s="20">
        <f t="shared" si="3"/>
        <v>0</v>
      </c>
      <c r="DE18" s="20">
        <f t="shared" si="3"/>
        <v>2</v>
      </c>
      <c r="DF18" s="20">
        <f t="shared" si="3"/>
        <v>0</v>
      </c>
      <c r="DG18" s="20">
        <f t="shared" si="3"/>
        <v>2</v>
      </c>
      <c r="DH18" s="20">
        <f t="shared" si="3"/>
        <v>0</v>
      </c>
      <c r="DI18" s="20">
        <f t="shared" si="3"/>
        <v>0</v>
      </c>
      <c r="DJ18" s="20">
        <f t="shared" si="3"/>
        <v>2</v>
      </c>
      <c r="DK18" s="20">
        <f t="shared" si="3"/>
        <v>0</v>
      </c>
      <c r="DL18" s="20">
        <f t="shared" si="3"/>
        <v>0</v>
      </c>
      <c r="DM18" s="20">
        <f t="shared" si="3"/>
        <v>2</v>
      </c>
      <c r="DN18" s="20">
        <f t="shared" si="3"/>
        <v>0</v>
      </c>
      <c r="DO18" s="20">
        <f t="shared" si="3"/>
        <v>0</v>
      </c>
      <c r="DP18" s="20">
        <f t="shared" si="3"/>
        <v>2</v>
      </c>
      <c r="DQ18" s="20">
        <f t="shared" si="3"/>
        <v>0</v>
      </c>
      <c r="DR18" s="20">
        <f t="shared" si="3"/>
        <v>0</v>
      </c>
    </row>
    <row r="19" ht="37.5" customHeight="1" spans="1:122">
      <c r="A19" s="24" t="s">
        <v>220</v>
      </c>
      <c r="B19" s="25"/>
      <c r="C19" s="77">
        <f>C18/2%</f>
        <v>50</v>
      </c>
      <c r="D19" s="77">
        <f t="shared" ref="D19:BO19" si="4">D18/2%</f>
        <v>50</v>
      </c>
      <c r="E19" s="77">
        <f t="shared" si="4"/>
        <v>0</v>
      </c>
      <c r="F19" s="77">
        <f t="shared" si="4"/>
        <v>50</v>
      </c>
      <c r="G19" s="77">
        <f t="shared" si="4"/>
        <v>50</v>
      </c>
      <c r="H19" s="77">
        <f t="shared" si="4"/>
        <v>0</v>
      </c>
      <c r="I19" s="77">
        <f t="shared" si="4"/>
        <v>50</v>
      </c>
      <c r="J19" s="77">
        <f t="shared" si="4"/>
        <v>50</v>
      </c>
      <c r="K19" s="77">
        <f t="shared" si="4"/>
        <v>0</v>
      </c>
      <c r="L19" s="77">
        <f t="shared" si="4"/>
        <v>50</v>
      </c>
      <c r="M19" s="77">
        <f t="shared" si="4"/>
        <v>50</v>
      </c>
      <c r="N19" s="77">
        <f t="shared" si="4"/>
        <v>0</v>
      </c>
      <c r="O19" s="77">
        <f t="shared" si="4"/>
        <v>50</v>
      </c>
      <c r="P19" s="77">
        <f t="shared" si="4"/>
        <v>50</v>
      </c>
      <c r="Q19" s="77">
        <f t="shared" si="4"/>
        <v>0</v>
      </c>
      <c r="R19" s="77">
        <f t="shared" si="4"/>
        <v>100</v>
      </c>
      <c r="S19" s="77">
        <f t="shared" si="4"/>
        <v>0</v>
      </c>
      <c r="T19" s="77">
        <f t="shared" si="4"/>
        <v>0</v>
      </c>
      <c r="U19" s="77">
        <f t="shared" si="4"/>
        <v>100</v>
      </c>
      <c r="V19" s="77">
        <f t="shared" si="4"/>
        <v>0</v>
      </c>
      <c r="W19" s="77">
        <f t="shared" si="4"/>
        <v>0</v>
      </c>
      <c r="X19" s="77">
        <f t="shared" si="4"/>
        <v>100</v>
      </c>
      <c r="Y19" s="77">
        <f t="shared" si="4"/>
        <v>0</v>
      </c>
      <c r="Z19" s="77">
        <f t="shared" si="4"/>
        <v>0</v>
      </c>
      <c r="AA19" s="77">
        <f t="shared" si="4"/>
        <v>100</v>
      </c>
      <c r="AB19" s="77">
        <f t="shared" si="4"/>
        <v>0</v>
      </c>
      <c r="AC19" s="77">
        <f t="shared" si="4"/>
        <v>0</v>
      </c>
      <c r="AD19" s="77">
        <f t="shared" si="4"/>
        <v>100</v>
      </c>
      <c r="AE19" s="77">
        <f t="shared" si="4"/>
        <v>0</v>
      </c>
      <c r="AF19" s="77">
        <f t="shared" si="4"/>
        <v>0</v>
      </c>
      <c r="AG19" s="77">
        <f t="shared" si="4"/>
        <v>100</v>
      </c>
      <c r="AH19" s="77">
        <f t="shared" si="4"/>
        <v>0</v>
      </c>
      <c r="AI19" s="77">
        <f t="shared" si="4"/>
        <v>0</v>
      </c>
      <c r="AJ19" s="77">
        <f t="shared" si="4"/>
        <v>100</v>
      </c>
      <c r="AK19" s="77">
        <f t="shared" si="4"/>
        <v>0</v>
      </c>
      <c r="AL19" s="77">
        <f t="shared" si="4"/>
        <v>0</v>
      </c>
      <c r="AM19" s="77">
        <f t="shared" si="4"/>
        <v>50</v>
      </c>
      <c r="AN19" s="77">
        <f t="shared" si="4"/>
        <v>50</v>
      </c>
      <c r="AO19" s="77">
        <f t="shared" si="4"/>
        <v>0</v>
      </c>
      <c r="AP19" s="77">
        <f t="shared" si="4"/>
        <v>50</v>
      </c>
      <c r="AQ19" s="77">
        <f t="shared" si="4"/>
        <v>50</v>
      </c>
      <c r="AR19" s="77">
        <f t="shared" si="4"/>
        <v>0</v>
      </c>
      <c r="AS19" s="77">
        <f t="shared" si="4"/>
        <v>50</v>
      </c>
      <c r="AT19" s="77">
        <f t="shared" si="4"/>
        <v>50</v>
      </c>
      <c r="AU19" s="77">
        <f t="shared" si="4"/>
        <v>0</v>
      </c>
      <c r="AV19" s="77">
        <f t="shared" si="4"/>
        <v>50</v>
      </c>
      <c r="AW19" s="77">
        <f t="shared" si="4"/>
        <v>50</v>
      </c>
      <c r="AX19" s="77">
        <f t="shared" si="4"/>
        <v>0</v>
      </c>
      <c r="AY19" s="77">
        <f t="shared" si="4"/>
        <v>0</v>
      </c>
      <c r="AZ19" s="77">
        <f t="shared" si="4"/>
        <v>100</v>
      </c>
      <c r="BA19" s="77">
        <f t="shared" si="4"/>
        <v>0</v>
      </c>
      <c r="BB19" s="77">
        <f t="shared" si="4"/>
        <v>0</v>
      </c>
      <c r="BC19" s="77">
        <f t="shared" si="4"/>
        <v>100</v>
      </c>
      <c r="BD19" s="77">
        <f t="shared" si="4"/>
        <v>0</v>
      </c>
      <c r="BE19" s="77">
        <f t="shared" si="4"/>
        <v>0</v>
      </c>
      <c r="BF19" s="77">
        <f t="shared" si="4"/>
        <v>100</v>
      </c>
      <c r="BG19" s="77">
        <f t="shared" si="4"/>
        <v>0</v>
      </c>
      <c r="BH19" s="77">
        <f t="shared" si="4"/>
        <v>0</v>
      </c>
      <c r="BI19" s="77">
        <f t="shared" si="4"/>
        <v>100</v>
      </c>
      <c r="BJ19" s="77">
        <f t="shared" si="4"/>
        <v>0</v>
      </c>
      <c r="BK19" s="77">
        <f t="shared" si="4"/>
        <v>0</v>
      </c>
      <c r="BL19" s="77">
        <f t="shared" si="4"/>
        <v>100</v>
      </c>
      <c r="BM19" s="77">
        <f t="shared" si="4"/>
        <v>0</v>
      </c>
      <c r="BN19" s="77">
        <f t="shared" si="4"/>
        <v>0</v>
      </c>
      <c r="BO19" s="77">
        <f t="shared" si="4"/>
        <v>100</v>
      </c>
      <c r="BP19" s="77">
        <f t="shared" ref="BP19:DR19" si="5">BP18/2%</f>
        <v>0</v>
      </c>
      <c r="BQ19" s="77">
        <f t="shared" si="5"/>
        <v>0</v>
      </c>
      <c r="BR19" s="77">
        <f t="shared" si="5"/>
        <v>100</v>
      </c>
      <c r="BS19" s="77">
        <f t="shared" si="5"/>
        <v>0</v>
      </c>
      <c r="BT19" s="77">
        <f t="shared" si="5"/>
        <v>0</v>
      </c>
      <c r="BU19" s="77">
        <f t="shared" si="5"/>
        <v>100</v>
      </c>
      <c r="BV19" s="77">
        <f t="shared" si="5"/>
        <v>0</v>
      </c>
      <c r="BW19" s="77">
        <f t="shared" si="5"/>
        <v>0</v>
      </c>
      <c r="BX19" s="77">
        <f t="shared" si="5"/>
        <v>100</v>
      </c>
      <c r="BY19" s="77">
        <f t="shared" si="5"/>
        <v>0</v>
      </c>
      <c r="BZ19" s="77">
        <f t="shared" si="5"/>
        <v>0</v>
      </c>
      <c r="CA19" s="77">
        <f t="shared" si="5"/>
        <v>100</v>
      </c>
      <c r="CB19" s="77">
        <f t="shared" si="5"/>
        <v>0</v>
      </c>
      <c r="CC19" s="77">
        <f t="shared" si="5"/>
        <v>0</v>
      </c>
      <c r="CD19" s="77">
        <f t="shared" si="5"/>
        <v>100</v>
      </c>
      <c r="CE19" s="77">
        <f t="shared" si="5"/>
        <v>0</v>
      </c>
      <c r="CF19" s="77">
        <f t="shared" si="5"/>
        <v>0</v>
      </c>
      <c r="CG19" s="77">
        <f t="shared" si="5"/>
        <v>100</v>
      </c>
      <c r="CH19" s="77">
        <f t="shared" si="5"/>
        <v>0</v>
      </c>
      <c r="CI19" s="77">
        <f t="shared" si="5"/>
        <v>0</v>
      </c>
      <c r="CJ19" s="77">
        <f t="shared" si="5"/>
        <v>100</v>
      </c>
      <c r="CK19" s="77">
        <f t="shared" si="5"/>
        <v>0</v>
      </c>
      <c r="CL19" s="77">
        <f t="shared" si="5"/>
        <v>0</v>
      </c>
      <c r="CM19" s="77">
        <f t="shared" si="5"/>
        <v>100</v>
      </c>
      <c r="CN19" s="77">
        <f t="shared" si="5"/>
        <v>0</v>
      </c>
      <c r="CO19" s="77">
        <f t="shared" si="5"/>
        <v>0</v>
      </c>
      <c r="CP19" s="77">
        <f t="shared" si="5"/>
        <v>100</v>
      </c>
      <c r="CQ19" s="77">
        <f t="shared" si="5"/>
        <v>0</v>
      </c>
      <c r="CR19" s="77">
        <f t="shared" si="5"/>
        <v>0</v>
      </c>
      <c r="CS19" s="77">
        <f t="shared" si="5"/>
        <v>100</v>
      </c>
      <c r="CT19" s="77">
        <f t="shared" si="5"/>
        <v>0</v>
      </c>
      <c r="CU19" s="77">
        <f t="shared" si="5"/>
        <v>0</v>
      </c>
      <c r="CV19" s="77">
        <f t="shared" si="5"/>
        <v>100</v>
      </c>
      <c r="CW19" s="77">
        <f t="shared" si="5"/>
        <v>0</v>
      </c>
      <c r="CX19" s="77">
        <f t="shared" si="5"/>
        <v>0</v>
      </c>
      <c r="CY19" s="77">
        <f t="shared" si="5"/>
        <v>100</v>
      </c>
      <c r="CZ19" s="77">
        <f t="shared" si="5"/>
        <v>0</v>
      </c>
      <c r="DA19" s="77">
        <f t="shared" si="5"/>
        <v>0</v>
      </c>
      <c r="DB19" s="77">
        <f t="shared" si="5"/>
        <v>100</v>
      </c>
      <c r="DC19" s="77">
        <f t="shared" si="5"/>
        <v>0</v>
      </c>
      <c r="DD19" s="77">
        <f t="shared" si="5"/>
        <v>0</v>
      </c>
      <c r="DE19" s="77">
        <f t="shared" si="5"/>
        <v>100</v>
      </c>
      <c r="DF19" s="77">
        <f t="shared" si="5"/>
        <v>0</v>
      </c>
      <c r="DG19" s="77">
        <f t="shared" si="5"/>
        <v>100</v>
      </c>
      <c r="DH19" s="77">
        <f t="shared" si="5"/>
        <v>0</v>
      </c>
      <c r="DI19" s="77">
        <f t="shared" si="5"/>
        <v>0</v>
      </c>
      <c r="DJ19" s="77">
        <f t="shared" si="5"/>
        <v>100</v>
      </c>
      <c r="DK19" s="77">
        <f t="shared" si="5"/>
        <v>0</v>
      </c>
      <c r="DL19" s="77">
        <f t="shared" si="5"/>
        <v>0</v>
      </c>
      <c r="DM19" s="77">
        <f t="shared" si="5"/>
        <v>100</v>
      </c>
      <c r="DN19" s="77">
        <f t="shared" si="5"/>
        <v>0</v>
      </c>
      <c r="DO19" s="77">
        <f t="shared" si="5"/>
        <v>0</v>
      </c>
      <c r="DP19" s="77">
        <f t="shared" si="5"/>
        <v>100</v>
      </c>
      <c r="DQ19" s="77">
        <f t="shared" si="5"/>
        <v>0</v>
      </c>
      <c r="DR19" s="77">
        <f t="shared" si="5"/>
        <v>0</v>
      </c>
    </row>
    <row r="21" spans="2:7">
      <c r="B21" s="54" t="s">
        <v>221</v>
      </c>
      <c r="C21" s="55"/>
      <c r="D21" s="55"/>
      <c r="E21" s="56"/>
      <c r="F21" s="57"/>
      <c r="G21" s="57"/>
    </row>
    <row r="22" spans="2:5">
      <c r="B22" s="17" t="s">
        <v>222</v>
      </c>
      <c r="C22" s="61" t="s">
        <v>223</v>
      </c>
      <c r="D22" s="20">
        <f>E22/100*2</f>
        <v>1</v>
      </c>
      <c r="E22" s="63">
        <f>(C19+F19+I19+L19)/4</f>
        <v>50</v>
      </c>
    </row>
    <row r="23" spans="2:5">
      <c r="B23" s="17" t="s">
        <v>224</v>
      </c>
      <c r="C23" s="61" t="s">
        <v>223</v>
      </c>
      <c r="D23" s="20">
        <f>E23/100*2</f>
        <v>1</v>
      </c>
      <c r="E23" s="63">
        <f>(D19+G19+J19+M19)/4</f>
        <v>50</v>
      </c>
    </row>
    <row r="24" spans="2:5">
      <c r="B24" s="17" t="s">
        <v>225</v>
      </c>
      <c r="C24" s="61" t="s">
        <v>223</v>
      </c>
      <c r="D24" s="20">
        <f>E24/100*2</f>
        <v>0</v>
      </c>
      <c r="E24" s="63">
        <f>(E19+H19+K19+N19)/4</f>
        <v>0</v>
      </c>
    </row>
    <row r="25" spans="2:5">
      <c r="B25" s="17"/>
      <c r="C25" s="61"/>
      <c r="D25" s="67">
        <f>SUM(D22:D24)</f>
        <v>2</v>
      </c>
      <c r="E25" s="66">
        <f>SUM(E22:E24)</f>
        <v>100</v>
      </c>
    </row>
    <row r="26" ht="15" customHeight="1" spans="2:7">
      <c r="B26" s="17"/>
      <c r="C26" s="17"/>
      <c r="D26" s="39" t="s">
        <v>12</v>
      </c>
      <c r="E26" s="40"/>
      <c r="F26" s="34" t="s">
        <v>13</v>
      </c>
      <c r="G26" s="35"/>
    </row>
    <row r="27" spans="2:7">
      <c r="B27" s="17" t="s">
        <v>222</v>
      </c>
      <c r="C27" s="61" t="s">
        <v>226</v>
      </c>
      <c r="D27" s="62">
        <f>E27/100*2</f>
        <v>1.75</v>
      </c>
      <c r="E27" s="63">
        <f>(O19+R19+U19+X19)/4</f>
        <v>87.5</v>
      </c>
      <c r="F27" s="36">
        <f>G27/100*2</f>
        <v>2</v>
      </c>
      <c r="G27" s="63">
        <f>(AA19+AD19+AG19+AJ19)/4</f>
        <v>100</v>
      </c>
    </row>
    <row r="28" spans="2:7">
      <c r="B28" s="17" t="s">
        <v>224</v>
      </c>
      <c r="C28" s="61" t="s">
        <v>226</v>
      </c>
      <c r="D28" s="62">
        <f>E28/100*2</f>
        <v>0.25</v>
      </c>
      <c r="E28" s="63">
        <f>(P19+S19+V19+Y19)/4</f>
        <v>12.5</v>
      </c>
      <c r="F28" s="36">
        <f>G28/100*2</f>
        <v>0</v>
      </c>
      <c r="G28" s="63">
        <f>(AB19+AE19+AH19+AK19)/4</f>
        <v>0</v>
      </c>
    </row>
    <row r="29" spans="2:7">
      <c r="B29" s="17" t="s">
        <v>225</v>
      </c>
      <c r="C29" s="61" t="s">
        <v>226</v>
      </c>
      <c r="D29" s="62">
        <f>E29/100*2</f>
        <v>0</v>
      </c>
      <c r="E29" s="63">
        <f>(Q19+T19+W19+Z19)/4</f>
        <v>0</v>
      </c>
      <c r="F29" s="36">
        <f>G29/100*2</f>
        <v>0</v>
      </c>
      <c r="G29" s="63">
        <f>(AC19+AF19+AI19+AL19)/4</f>
        <v>0</v>
      </c>
    </row>
    <row r="30" spans="2:7">
      <c r="B30" s="17"/>
      <c r="C30" s="61"/>
      <c r="D30" s="66">
        <f>SUM(D27:D29)</f>
        <v>2</v>
      </c>
      <c r="E30" s="66">
        <f>SUM(E27:E29)</f>
        <v>100</v>
      </c>
      <c r="F30" s="78">
        <f>SUM(F27:F29)</f>
        <v>2</v>
      </c>
      <c r="G30" s="79">
        <f>SUM(G27:G29)</f>
        <v>100</v>
      </c>
    </row>
    <row r="31" spans="2:5">
      <c r="B31" s="17" t="s">
        <v>222</v>
      </c>
      <c r="C31" s="61" t="s">
        <v>227</v>
      </c>
      <c r="D31" s="20">
        <f>E31/100*2</f>
        <v>1</v>
      </c>
      <c r="E31" s="63">
        <f>(AM19+AP19+AS19+AV19)/4</f>
        <v>50</v>
      </c>
    </row>
    <row r="32" spans="2:5">
      <c r="B32" s="17" t="s">
        <v>224</v>
      </c>
      <c r="C32" s="61" t="s">
        <v>227</v>
      </c>
      <c r="D32" s="20">
        <f>E32/100*2</f>
        <v>1</v>
      </c>
      <c r="E32" s="63">
        <f>(AN19+AQ19+AT19+AW19)/4</f>
        <v>50</v>
      </c>
    </row>
    <row r="33" spans="2:5">
      <c r="B33" s="17" t="s">
        <v>225</v>
      </c>
      <c r="C33" s="61" t="s">
        <v>227</v>
      </c>
      <c r="D33" s="20">
        <f>E33/100*2</f>
        <v>0</v>
      </c>
      <c r="E33" s="63">
        <f>(AO19+AR19+AU19+AX19)/4</f>
        <v>0</v>
      </c>
    </row>
    <row r="34" spans="2:6">
      <c r="B34" s="17"/>
      <c r="C34" s="64"/>
      <c r="D34" s="68">
        <f>SUM(D31:D33)</f>
        <v>2</v>
      </c>
      <c r="E34" s="65">
        <f>SUM(E31:E33)</f>
        <v>100</v>
      </c>
      <c r="F34" s="69"/>
    </row>
    <row r="35" spans="2:13">
      <c r="B35" s="17"/>
      <c r="C35" s="61"/>
      <c r="D35" s="39" t="s">
        <v>15</v>
      </c>
      <c r="E35" s="40"/>
      <c r="F35" s="39" t="s">
        <v>16</v>
      </c>
      <c r="G35" s="40"/>
      <c r="H35" s="36" t="s">
        <v>17</v>
      </c>
      <c r="I35" s="41"/>
      <c r="J35" s="20" t="s">
        <v>18</v>
      </c>
      <c r="K35" s="20"/>
      <c r="L35" s="20" t="s">
        <v>19</v>
      </c>
      <c r="M35" s="20"/>
    </row>
    <row r="36" spans="2:13">
      <c r="B36" s="17" t="s">
        <v>222</v>
      </c>
      <c r="C36" s="61" t="s">
        <v>228</v>
      </c>
      <c r="D36" s="20">
        <f>E36/100*2</f>
        <v>0</v>
      </c>
      <c r="E36" s="63">
        <f>(AY19+BB19+BE19+BH19)/4</f>
        <v>0</v>
      </c>
      <c r="F36" s="20">
        <f>G36/100*2</f>
        <v>0</v>
      </c>
      <c r="G36" s="63">
        <f>(BK19+BN19+BQ19+BT19)/4</f>
        <v>0</v>
      </c>
      <c r="H36" s="20">
        <f>I36/100*2</f>
        <v>0</v>
      </c>
      <c r="I36" s="63">
        <f>(BW19+BZ19+CC19+CF19)/4</f>
        <v>0</v>
      </c>
      <c r="J36" s="20">
        <f>K36/100*2</f>
        <v>0</v>
      </c>
      <c r="K36" s="63">
        <f>(CI19+CL19+CO19+CR19)/4</f>
        <v>0</v>
      </c>
      <c r="L36" s="20">
        <f>M36/100*2</f>
        <v>0</v>
      </c>
      <c r="M36" s="63">
        <f>(CU19+CX19+DA19+DD19)/4</f>
        <v>0</v>
      </c>
    </row>
    <row r="37" spans="2:13">
      <c r="B37" s="17" t="s">
        <v>224</v>
      </c>
      <c r="C37" s="61" t="s">
        <v>228</v>
      </c>
      <c r="D37" s="20">
        <f>E37/100*2</f>
        <v>2</v>
      </c>
      <c r="E37" s="63">
        <f>(AZ19+BC19+BF19+BI19)/4</f>
        <v>100</v>
      </c>
      <c r="F37" s="20">
        <f>G37/100*2</f>
        <v>2</v>
      </c>
      <c r="G37" s="63">
        <f>(BL19+BO19+BR19+BU19)/4</f>
        <v>100</v>
      </c>
      <c r="H37" s="20">
        <f>I37/100*2</f>
        <v>2</v>
      </c>
      <c r="I37" s="63">
        <f>(BX19+CA19+CD19+CG19)/4</f>
        <v>100</v>
      </c>
      <c r="J37" s="20">
        <f>K37/100*2</f>
        <v>2</v>
      </c>
      <c r="K37" s="63">
        <f>(CJ19+CM19+CP19+CS19)/4</f>
        <v>100</v>
      </c>
      <c r="L37" s="20">
        <f>M37/100*2</f>
        <v>2</v>
      </c>
      <c r="M37" s="63">
        <f>(CV19+CY19+DB19+DE19)/4</f>
        <v>100</v>
      </c>
    </row>
    <row r="38" spans="2:13">
      <c r="B38" s="17" t="s">
        <v>225</v>
      </c>
      <c r="C38" s="61" t="s">
        <v>228</v>
      </c>
      <c r="D38" s="20">
        <f>E38/100*2</f>
        <v>0</v>
      </c>
      <c r="E38" s="63">
        <f>(BA19+BD19+BG19+BJ19)/4</f>
        <v>0</v>
      </c>
      <c r="F38" s="20">
        <f>G38/100*2</f>
        <v>0</v>
      </c>
      <c r="G38" s="63">
        <f>(BM19+BP19+BS19+BV19)/4</f>
        <v>0</v>
      </c>
      <c r="H38" s="20">
        <f>I38/100*2</f>
        <v>0</v>
      </c>
      <c r="I38" s="63">
        <f>(BY19+CB19+CE19+CH19)/4</f>
        <v>0</v>
      </c>
      <c r="J38" s="20">
        <f>K38/100*2</f>
        <v>0</v>
      </c>
      <c r="K38" s="63">
        <f>(CK19+CN19+CQ19+CT19)/4</f>
        <v>0</v>
      </c>
      <c r="L38" s="20">
        <f>M38/100*2</f>
        <v>0</v>
      </c>
      <c r="M38" s="63">
        <f>(CW19+CZ19+DC19+DF19)/4</f>
        <v>0</v>
      </c>
    </row>
    <row r="39" spans="2:13">
      <c r="B39" s="17"/>
      <c r="C39" s="61"/>
      <c r="D39" s="67">
        <f>SUM(D36:D38)</f>
        <v>2</v>
      </c>
      <c r="E39" s="67">
        <f>SUM(E36:E38)</f>
        <v>100</v>
      </c>
      <c r="F39" s="67">
        <f t="shared" ref="F39:M39" si="6">SUM(F36:F38)</f>
        <v>2</v>
      </c>
      <c r="G39" s="67">
        <f t="shared" si="6"/>
        <v>100</v>
      </c>
      <c r="H39" s="67">
        <f t="shared" si="6"/>
        <v>2</v>
      </c>
      <c r="I39" s="67">
        <f t="shared" si="6"/>
        <v>100</v>
      </c>
      <c r="J39" s="67">
        <f t="shared" si="6"/>
        <v>2</v>
      </c>
      <c r="K39" s="67">
        <f t="shared" si="6"/>
        <v>100</v>
      </c>
      <c r="L39" s="67">
        <f t="shared" si="6"/>
        <v>2</v>
      </c>
      <c r="M39" s="67">
        <f t="shared" si="6"/>
        <v>100</v>
      </c>
    </row>
    <row r="40" spans="2:5">
      <c r="B40" s="17" t="s">
        <v>222</v>
      </c>
      <c r="C40" s="61" t="s">
        <v>229</v>
      </c>
      <c r="D40" s="20">
        <f>E40/100*2</f>
        <v>2</v>
      </c>
      <c r="E40" s="63">
        <f>(DG19+DJ19+DM19+DP19)/4</f>
        <v>100</v>
      </c>
    </row>
    <row r="41" spans="2:5">
      <c r="B41" s="17" t="s">
        <v>224</v>
      </c>
      <c r="C41" s="61" t="s">
        <v>229</v>
      </c>
      <c r="D41" s="20">
        <f>E41/100*2</f>
        <v>0</v>
      </c>
      <c r="E41" s="63">
        <f>(DH19+DK19+DN19+DQ19)/4</f>
        <v>0</v>
      </c>
    </row>
    <row r="42" spans="2:5">
      <c r="B42" s="17" t="s">
        <v>225</v>
      </c>
      <c r="C42" s="61" t="s">
        <v>229</v>
      </c>
      <c r="D42" s="20">
        <f>E42/100*2</f>
        <v>0</v>
      </c>
      <c r="E42" s="63">
        <f>(DI19+DL19+DO19+DR19)/4</f>
        <v>0</v>
      </c>
    </row>
    <row r="43" spans="2:5">
      <c r="B43" s="17"/>
      <c r="C43" s="61"/>
      <c r="D43" s="67">
        <f>SUM(D40:D42)</f>
        <v>2</v>
      </c>
      <c r="E43" s="67">
        <f>SUM(E40:E42)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18:B18"/>
    <mergeCell ref="A19:B19"/>
    <mergeCell ref="B21:E21"/>
    <mergeCell ref="D26:E26"/>
    <mergeCell ref="F26:G26"/>
    <mergeCell ref="D35:E35"/>
    <mergeCell ref="F35:G35"/>
    <mergeCell ref="H35:I35"/>
    <mergeCell ref="J35:K35"/>
    <mergeCell ref="L35:M35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1"/>
  <sheetViews>
    <sheetView topLeftCell="A17" workbookViewId="0">
      <selection activeCell="F18" sqref="F18"/>
    </sheetView>
  </sheetViews>
  <sheetFormatPr defaultColWidth="9" defaultRowHeight="14.5"/>
  <cols>
    <col min="2" max="2" width="30.3363636363636" customWidth="1"/>
  </cols>
  <sheetData>
    <row r="1" ht="15.5" spans="1:22">
      <c r="A1" s="1" t="s">
        <v>0</v>
      </c>
      <c r="B1" s="2" t="s">
        <v>230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5" spans="1:166">
      <c r="A2" s="4" t="s">
        <v>231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42" t="s">
        <v>3</v>
      </c>
      <c r="FJ2" s="42"/>
    </row>
    <row r="3" ht="15.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1" t="s">
        <v>7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46" t="s">
        <v>8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7" t="s">
        <v>9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51"/>
      <c r="EW4" s="20" t="s">
        <v>10</v>
      </c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</row>
    <row r="5" ht="15.75" customHeight="1" spans="1:167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232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9" t="s">
        <v>233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15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49" t="s">
        <v>234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30" t="s">
        <v>18</v>
      </c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49" t="s">
        <v>19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5" t="s">
        <v>20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5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</row>
    <row r="7" ht="15.5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</row>
    <row r="8" ht="15.5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</row>
    <row r="9" ht="15.5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</row>
    <row r="10" ht="15.5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</row>
    <row r="11" ht="15.5" spans="1:167">
      <c r="A11" s="7"/>
      <c r="B11" s="7"/>
      <c r="C11" s="9" t="s">
        <v>235</v>
      </c>
      <c r="D11" s="9" t="s">
        <v>22</v>
      </c>
      <c r="E11" s="9" t="s">
        <v>23</v>
      </c>
      <c r="F11" s="9" t="s">
        <v>236</v>
      </c>
      <c r="G11" s="9" t="s">
        <v>25</v>
      </c>
      <c r="H11" s="9" t="s">
        <v>26</v>
      </c>
      <c r="I11" s="9" t="s">
        <v>237</v>
      </c>
      <c r="J11" s="9" t="s">
        <v>28</v>
      </c>
      <c r="K11" s="9" t="s">
        <v>29</v>
      </c>
      <c r="L11" s="9" t="s">
        <v>238</v>
      </c>
      <c r="M11" s="9" t="s">
        <v>28</v>
      </c>
      <c r="N11" s="9" t="s">
        <v>29</v>
      </c>
      <c r="O11" s="9" t="s">
        <v>239</v>
      </c>
      <c r="P11" s="9" t="s">
        <v>240</v>
      </c>
      <c r="Q11" s="9" t="s">
        <v>241</v>
      </c>
      <c r="R11" s="9" t="s">
        <v>242</v>
      </c>
      <c r="S11" s="9"/>
      <c r="T11" s="9"/>
      <c r="U11" s="9" t="s">
        <v>243</v>
      </c>
      <c r="V11" s="9"/>
      <c r="W11" s="9"/>
      <c r="X11" s="9" t="s">
        <v>244</v>
      </c>
      <c r="Y11" s="9"/>
      <c r="Z11" s="9"/>
      <c r="AA11" s="45" t="s">
        <v>245</v>
      </c>
      <c r="AB11" s="45"/>
      <c r="AC11" s="45"/>
      <c r="AD11" s="9" t="s">
        <v>246</v>
      </c>
      <c r="AE11" s="9"/>
      <c r="AF11" s="9"/>
      <c r="AG11" s="9" t="s">
        <v>247</v>
      </c>
      <c r="AH11" s="9"/>
      <c r="AI11" s="9"/>
      <c r="AJ11" s="45" t="s">
        <v>248</v>
      </c>
      <c r="AK11" s="45"/>
      <c r="AL11" s="45"/>
      <c r="AM11" s="9" t="s">
        <v>249</v>
      </c>
      <c r="AN11" s="9"/>
      <c r="AO11" s="9"/>
      <c r="AP11" s="9" t="s">
        <v>250</v>
      </c>
      <c r="AQ11" s="9"/>
      <c r="AR11" s="9"/>
      <c r="AS11" s="9" t="s">
        <v>251</v>
      </c>
      <c r="AT11" s="9"/>
      <c r="AU11" s="9"/>
      <c r="AV11" s="9" t="s">
        <v>252</v>
      </c>
      <c r="AW11" s="9"/>
      <c r="AX11" s="9"/>
      <c r="AY11" s="9" t="s">
        <v>253</v>
      </c>
      <c r="AZ11" s="9"/>
      <c r="BA11" s="9"/>
      <c r="BB11" s="9" t="s">
        <v>254</v>
      </c>
      <c r="BC11" s="9"/>
      <c r="BD11" s="9"/>
      <c r="BE11" s="9" t="s">
        <v>255</v>
      </c>
      <c r="BF11" s="9"/>
      <c r="BG11" s="9"/>
      <c r="BH11" s="9" t="s">
        <v>256</v>
      </c>
      <c r="BI11" s="9"/>
      <c r="BJ11" s="9"/>
      <c r="BK11" s="45" t="s">
        <v>257</v>
      </c>
      <c r="BL11" s="45"/>
      <c r="BM11" s="45"/>
      <c r="BN11" s="45" t="s">
        <v>258</v>
      </c>
      <c r="BO11" s="45"/>
      <c r="BP11" s="45"/>
      <c r="BQ11" s="45" t="s">
        <v>259</v>
      </c>
      <c r="BR11" s="45"/>
      <c r="BS11" s="45"/>
      <c r="BT11" s="45" t="s">
        <v>260</v>
      </c>
      <c r="BU11" s="45"/>
      <c r="BV11" s="45"/>
      <c r="BW11" s="45" t="s">
        <v>261</v>
      </c>
      <c r="BX11" s="45"/>
      <c r="BY11" s="45"/>
      <c r="BZ11" s="45" t="s">
        <v>262</v>
      </c>
      <c r="CA11" s="45"/>
      <c r="CB11" s="45"/>
      <c r="CC11" s="45" t="s">
        <v>263</v>
      </c>
      <c r="CD11" s="45"/>
      <c r="CE11" s="45"/>
      <c r="CF11" s="45" t="s">
        <v>264</v>
      </c>
      <c r="CG11" s="45"/>
      <c r="CH11" s="45"/>
      <c r="CI11" s="45" t="s">
        <v>265</v>
      </c>
      <c r="CJ11" s="45"/>
      <c r="CK11" s="45"/>
      <c r="CL11" s="45" t="s">
        <v>266</v>
      </c>
      <c r="CM11" s="45"/>
      <c r="CN11" s="45"/>
      <c r="CO11" s="45" t="s">
        <v>267</v>
      </c>
      <c r="CP11" s="45"/>
      <c r="CQ11" s="45"/>
      <c r="CR11" s="45" t="s">
        <v>268</v>
      </c>
      <c r="CS11" s="45"/>
      <c r="CT11" s="45"/>
      <c r="CU11" s="45" t="s">
        <v>269</v>
      </c>
      <c r="CV11" s="45"/>
      <c r="CW11" s="45"/>
      <c r="CX11" s="45" t="s">
        <v>270</v>
      </c>
      <c r="CY11" s="45"/>
      <c r="CZ11" s="45"/>
      <c r="DA11" s="45" t="s">
        <v>271</v>
      </c>
      <c r="DB11" s="45"/>
      <c r="DC11" s="45"/>
      <c r="DD11" s="45" t="s">
        <v>272</v>
      </c>
      <c r="DE11" s="45"/>
      <c r="DF11" s="45"/>
      <c r="DG11" s="45" t="s">
        <v>273</v>
      </c>
      <c r="DH11" s="45"/>
      <c r="DI11" s="45"/>
      <c r="DJ11" s="45" t="s">
        <v>274</v>
      </c>
      <c r="DK11" s="45"/>
      <c r="DL11" s="45"/>
      <c r="DM11" s="45" t="s">
        <v>275</v>
      </c>
      <c r="DN11" s="45"/>
      <c r="DO11" s="45"/>
      <c r="DP11" s="45" t="s">
        <v>276</v>
      </c>
      <c r="DQ11" s="45"/>
      <c r="DR11" s="45"/>
      <c r="DS11" s="45" t="s">
        <v>277</v>
      </c>
      <c r="DT11" s="45"/>
      <c r="DU11" s="45"/>
      <c r="DV11" s="45" t="s">
        <v>278</v>
      </c>
      <c r="DW11" s="45"/>
      <c r="DX11" s="45"/>
      <c r="DY11" s="45" t="s">
        <v>279</v>
      </c>
      <c r="DZ11" s="45"/>
      <c r="EA11" s="45"/>
      <c r="EB11" s="45" t="s">
        <v>280</v>
      </c>
      <c r="EC11" s="45"/>
      <c r="ED11" s="45"/>
      <c r="EE11" s="45" t="s">
        <v>281</v>
      </c>
      <c r="EF11" s="45"/>
      <c r="EG11" s="45"/>
      <c r="EH11" s="45" t="s">
        <v>282</v>
      </c>
      <c r="EI11" s="45"/>
      <c r="EJ11" s="45"/>
      <c r="EK11" s="45" t="s">
        <v>283</v>
      </c>
      <c r="EL11" s="45"/>
      <c r="EM11" s="45"/>
      <c r="EN11" s="45" t="s">
        <v>284</v>
      </c>
      <c r="EO11" s="45"/>
      <c r="EP11" s="45"/>
      <c r="EQ11" s="45" t="s">
        <v>285</v>
      </c>
      <c r="ER11" s="45"/>
      <c r="ES11" s="45"/>
      <c r="ET11" s="45" t="s">
        <v>286</v>
      </c>
      <c r="EU11" s="45"/>
      <c r="EV11" s="45"/>
      <c r="EW11" s="45" t="s">
        <v>287</v>
      </c>
      <c r="EX11" s="45"/>
      <c r="EY11" s="45"/>
      <c r="EZ11" s="45" t="s">
        <v>288</v>
      </c>
      <c r="FA11" s="45"/>
      <c r="FB11" s="45"/>
      <c r="FC11" s="45" t="s">
        <v>289</v>
      </c>
      <c r="FD11" s="45"/>
      <c r="FE11" s="45"/>
      <c r="FF11" s="45" t="s">
        <v>290</v>
      </c>
      <c r="FG11" s="45"/>
      <c r="FH11" s="45"/>
      <c r="FI11" s="45" t="s">
        <v>291</v>
      </c>
      <c r="FJ11" s="45"/>
      <c r="FK11" s="45"/>
    </row>
    <row r="12" ht="79.5" customHeight="1" spans="1:167">
      <c r="A12" s="7"/>
      <c r="B12" s="7"/>
      <c r="C12" s="10" t="s">
        <v>292</v>
      </c>
      <c r="D12" s="10"/>
      <c r="E12" s="10"/>
      <c r="F12" s="10" t="s">
        <v>293</v>
      </c>
      <c r="G12" s="10"/>
      <c r="H12" s="10"/>
      <c r="I12" s="10" t="s">
        <v>294</v>
      </c>
      <c r="J12" s="10"/>
      <c r="K12" s="10"/>
      <c r="L12" s="10" t="s">
        <v>295</v>
      </c>
      <c r="M12" s="10"/>
      <c r="N12" s="10"/>
      <c r="O12" s="10" t="s">
        <v>296</v>
      </c>
      <c r="P12" s="10"/>
      <c r="Q12" s="10"/>
      <c r="R12" s="10" t="s">
        <v>297</v>
      </c>
      <c r="S12" s="10"/>
      <c r="T12" s="10"/>
      <c r="U12" s="10" t="s">
        <v>298</v>
      </c>
      <c r="V12" s="10"/>
      <c r="W12" s="10"/>
      <c r="X12" s="10" t="s">
        <v>299</v>
      </c>
      <c r="Y12" s="10"/>
      <c r="Z12" s="10"/>
      <c r="AA12" s="10" t="s">
        <v>300</v>
      </c>
      <c r="AB12" s="10"/>
      <c r="AC12" s="10"/>
      <c r="AD12" s="10" t="s">
        <v>301</v>
      </c>
      <c r="AE12" s="10"/>
      <c r="AF12" s="10"/>
      <c r="AG12" s="10" t="s">
        <v>302</v>
      </c>
      <c r="AH12" s="10"/>
      <c r="AI12" s="10"/>
      <c r="AJ12" s="10" t="s">
        <v>303</v>
      </c>
      <c r="AK12" s="10"/>
      <c r="AL12" s="10"/>
      <c r="AM12" s="10" t="s">
        <v>304</v>
      </c>
      <c r="AN12" s="10"/>
      <c r="AO12" s="10"/>
      <c r="AP12" s="10" t="s">
        <v>305</v>
      </c>
      <c r="AQ12" s="10"/>
      <c r="AR12" s="10"/>
      <c r="AS12" s="10" t="s">
        <v>306</v>
      </c>
      <c r="AT12" s="10"/>
      <c r="AU12" s="10"/>
      <c r="AV12" s="10" t="s">
        <v>307</v>
      </c>
      <c r="AW12" s="10"/>
      <c r="AX12" s="10"/>
      <c r="AY12" s="10" t="s">
        <v>308</v>
      </c>
      <c r="AZ12" s="10"/>
      <c r="BA12" s="10"/>
      <c r="BB12" s="10" t="s">
        <v>309</v>
      </c>
      <c r="BC12" s="10"/>
      <c r="BD12" s="10"/>
      <c r="BE12" s="10" t="s">
        <v>310</v>
      </c>
      <c r="BF12" s="10"/>
      <c r="BG12" s="10"/>
      <c r="BH12" s="10" t="s">
        <v>311</v>
      </c>
      <c r="BI12" s="10"/>
      <c r="BJ12" s="10"/>
      <c r="BK12" s="10" t="s">
        <v>312</v>
      </c>
      <c r="BL12" s="10"/>
      <c r="BM12" s="10"/>
      <c r="BN12" s="10" t="s">
        <v>313</v>
      </c>
      <c r="BO12" s="10"/>
      <c r="BP12" s="10"/>
      <c r="BQ12" s="10" t="s">
        <v>314</v>
      </c>
      <c r="BR12" s="10"/>
      <c r="BS12" s="10"/>
      <c r="BT12" s="10" t="s">
        <v>315</v>
      </c>
      <c r="BU12" s="10"/>
      <c r="BV12" s="10"/>
      <c r="BW12" s="10" t="s">
        <v>316</v>
      </c>
      <c r="BX12" s="10"/>
      <c r="BY12" s="10"/>
      <c r="BZ12" s="10" t="s">
        <v>317</v>
      </c>
      <c r="CA12" s="10"/>
      <c r="CB12" s="10"/>
      <c r="CC12" s="10" t="s">
        <v>318</v>
      </c>
      <c r="CD12" s="10"/>
      <c r="CE12" s="10"/>
      <c r="CF12" s="50" t="s">
        <v>319</v>
      </c>
      <c r="CG12" s="50"/>
      <c r="CH12" s="50"/>
      <c r="CI12" s="10" t="s">
        <v>320</v>
      </c>
      <c r="CJ12" s="10"/>
      <c r="CK12" s="10"/>
      <c r="CL12" s="10" t="s">
        <v>321</v>
      </c>
      <c r="CM12" s="10"/>
      <c r="CN12" s="10"/>
      <c r="CO12" s="10" t="s">
        <v>322</v>
      </c>
      <c r="CP12" s="10"/>
      <c r="CQ12" s="10"/>
      <c r="CR12" s="50" t="s">
        <v>323</v>
      </c>
      <c r="CS12" s="50"/>
      <c r="CT12" s="50"/>
      <c r="CU12" s="10" t="s">
        <v>324</v>
      </c>
      <c r="CV12" s="10"/>
      <c r="CW12" s="10"/>
      <c r="CX12" s="10" t="s">
        <v>325</v>
      </c>
      <c r="CY12" s="10"/>
      <c r="CZ12" s="10"/>
      <c r="DA12" s="10" t="s">
        <v>326</v>
      </c>
      <c r="DB12" s="10"/>
      <c r="DC12" s="10"/>
      <c r="DD12" s="50" t="s">
        <v>327</v>
      </c>
      <c r="DE12" s="50"/>
      <c r="DF12" s="50"/>
      <c r="DG12" s="50" t="s">
        <v>328</v>
      </c>
      <c r="DH12" s="50"/>
      <c r="DI12" s="50"/>
      <c r="DJ12" s="50" t="s">
        <v>329</v>
      </c>
      <c r="DK12" s="50"/>
      <c r="DL12" s="50"/>
      <c r="DM12" s="50" t="s">
        <v>330</v>
      </c>
      <c r="DN12" s="50"/>
      <c r="DO12" s="50"/>
      <c r="DP12" s="50" t="s">
        <v>331</v>
      </c>
      <c r="DQ12" s="50"/>
      <c r="DR12" s="50"/>
      <c r="DS12" s="50" t="s">
        <v>332</v>
      </c>
      <c r="DT12" s="50"/>
      <c r="DU12" s="50"/>
      <c r="DV12" s="50" t="s">
        <v>333</v>
      </c>
      <c r="DW12" s="50"/>
      <c r="DX12" s="50"/>
      <c r="DY12" s="50" t="s">
        <v>334</v>
      </c>
      <c r="DZ12" s="50"/>
      <c r="EA12" s="50"/>
      <c r="EB12" s="50" t="s">
        <v>335</v>
      </c>
      <c r="EC12" s="50"/>
      <c r="ED12" s="50"/>
      <c r="EE12" s="50" t="s">
        <v>336</v>
      </c>
      <c r="EF12" s="50"/>
      <c r="EG12" s="50"/>
      <c r="EH12" s="50" t="s">
        <v>337</v>
      </c>
      <c r="EI12" s="50"/>
      <c r="EJ12" s="50"/>
      <c r="EK12" s="50" t="s">
        <v>338</v>
      </c>
      <c r="EL12" s="50"/>
      <c r="EM12" s="50"/>
      <c r="EN12" s="50" t="s">
        <v>339</v>
      </c>
      <c r="EO12" s="50"/>
      <c r="EP12" s="50"/>
      <c r="EQ12" s="50" t="s">
        <v>340</v>
      </c>
      <c r="ER12" s="50"/>
      <c r="ES12" s="50"/>
      <c r="ET12" s="50" t="s">
        <v>341</v>
      </c>
      <c r="EU12" s="50"/>
      <c r="EV12" s="50"/>
      <c r="EW12" s="50" t="s">
        <v>342</v>
      </c>
      <c r="EX12" s="50"/>
      <c r="EY12" s="50"/>
      <c r="EZ12" s="50" t="s">
        <v>343</v>
      </c>
      <c r="FA12" s="50"/>
      <c r="FB12" s="50"/>
      <c r="FC12" s="50" t="s">
        <v>344</v>
      </c>
      <c r="FD12" s="50"/>
      <c r="FE12" s="50"/>
      <c r="FF12" s="50" t="s">
        <v>345</v>
      </c>
      <c r="FG12" s="50"/>
      <c r="FH12" s="50"/>
      <c r="FI12" s="50" t="s">
        <v>346</v>
      </c>
      <c r="FJ12" s="50"/>
      <c r="FK12" s="50"/>
    </row>
    <row r="13" ht="172.5" spans="1:167">
      <c r="A13" s="7"/>
      <c r="B13" s="7"/>
      <c r="C13" s="11" t="s">
        <v>347</v>
      </c>
      <c r="D13" s="11" t="s">
        <v>348</v>
      </c>
      <c r="E13" s="11" t="s">
        <v>349</v>
      </c>
      <c r="F13" s="11" t="s">
        <v>350</v>
      </c>
      <c r="G13" s="11" t="s">
        <v>351</v>
      </c>
      <c r="H13" s="11" t="s">
        <v>352</v>
      </c>
      <c r="I13" s="11" t="s">
        <v>353</v>
      </c>
      <c r="J13" s="11" t="s">
        <v>354</v>
      </c>
      <c r="K13" s="11" t="s">
        <v>355</v>
      </c>
      <c r="L13" s="11" t="s">
        <v>356</v>
      </c>
      <c r="M13" s="11" t="s">
        <v>357</v>
      </c>
      <c r="N13" s="11" t="s">
        <v>358</v>
      </c>
      <c r="O13" s="11" t="s">
        <v>359</v>
      </c>
      <c r="P13" s="11" t="s">
        <v>360</v>
      </c>
      <c r="Q13" s="11" t="s">
        <v>361</v>
      </c>
      <c r="R13" s="11" t="s">
        <v>118</v>
      </c>
      <c r="S13" s="11" t="s">
        <v>362</v>
      </c>
      <c r="T13" s="11" t="s">
        <v>363</v>
      </c>
      <c r="U13" s="11" t="s">
        <v>364</v>
      </c>
      <c r="V13" s="11" t="s">
        <v>365</v>
      </c>
      <c r="W13" s="11" t="s">
        <v>366</v>
      </c>
      <c r="X13" s="11" t="s">
        <v>367</v>
      </c>
      <c r="Y13" s="11" t="s">
        <v>368</v>
      </c>
      <c r="Z13" s="11" t="s">
        <v>369</v>
      </c>
      <c r="AA13" s="11" t="s">
        <v>370</v>
      </c>
      <c r="AB13" s="11" t="s">
        <v>371</v>
      </c>
      <c r="AC13" s="11" t="s">
        <v>372</v>
      </c>
      <c r="AD13" s="11" t="s">
        <v>118</v>
      </c>
      <c r="AE13" s="11" t="s">
        <v>373</v>
      </c>
      <c r="AF13" s="11" t="s">
        <v>122</v>
      </c>
      <c r="AG13" s="11" t="s">
        <v>374</v>
      </c>
      <c r="AH13" s="11" t="s">
        <v>375</v>
      </c>
      <c r="AI13" s="11" t="s">
        <v>376</v>
      </c>
      <c r="AJ13" s="11" t="s">
        <v>377</v>
      </c>
      <c r="AK13" s="11" t="s">
        <v>378</v>
      </c>
      <c r="AL13" s="11" t="s">
        <v>379</v>
      </c>
      <c r="AM13" s="11" t="s">
        <v>380</v>
      </c>
      <c r="AN13" s="11" t="s">
        <v>381</v>
      </c>
      <c r="AO13" s="11" t="s">
        <v>382</v>
      </c>
      <c r="AP13" s="11" t="s">
        <v>134</v>
      </c>
      <c r="AQ13" s="11" t="s">
        <v>383</v>
      </c>
      <c r="AR13" s="11" t="s">
        <v>363</v>
      </c>
      <c r="AS13" s="11" t="s">
        <v>384</v>
      </c>
      <c r="AT13" s="11" t="s">
        <v>385</v>
      </c>
      <c r="AU13" s="11" t="s">
        <v>386</v>
      </c>
      <c r="AV13" s="11" t="s">
        <v>118</v>
      </c>
      <c r="AW13" s="11" t="s">
        <v>362</v>
      </c>
      <c r="AX13" s="11" t="s">
        <v>363</v>
      </c>
      <c r="AY13" s="11" t="s">
        <v>387</v>
      </c>
      <c r="AZ13" s="11" t="s">
        <v>388</v>
      </c>
      <c r="BA13" s="11" t="s">
        <v>117</v>
      </c>
      <c r="BB13" s="11" t="s">
        <v>389</v>
      </c>
      <c r="BC13" s="11" t="s">
        <v>390</v>
      </c>
      <c r="BD13" s="11" t="s">
        <v>391</v>
      </c>
      <c r="BE13" s="11" t="s">
        <v>392</v>
      </c>
      <c r="BF13" s="11" t="s">
        <v>393</v>
      </c>
      <c r="BG13" s="11" t="s">
        <v>394</v>
      </c>
      <c r="BH13" s="11" t="s">
        <v>395</v>
      </c>
      <c r="BI13" s="11" t="s">
        <v>383</v>
      </c>
      <c r="BJ13" s="11" t="s">
        <v>396</v>
      </c>
      <c r="BK13" s="11" t="s">
        <v>397</v>
      </c>
      <c r="BL13" s="11" t="s">
        <v>398</v>
      </c>
      <c r="BM13" s="11" t="s">
        <v>399</v>
      </c>
      <c r="BN13" s="11" t="s">
        <v>400</v>
      </c>
      <c r="BO13" s="11" t="s">
        <v>401</v>
      </c>
      <c r="BP13" s="11" t="s">
        <v>402</v>
      </c>
      <c r="BQ13" s="11" t="s">
        <v>403</v>
      </c>
      <c r="BR13" s="11" t="s">
        <v>404</v>
      </c>
      <c r="BS13" s="11" t="s">
        <v>144</v>
      </c>
      <c r="BT13" s="11" t="s">
        <v>405</v>
      </c>
      <c r="BU13" s="11" t="s">
        <v>406</v>
      </c>
      <c r="BV13" s="11" t="s">
        <v>407</v>
      </c>
      <c r="BW13" s="11" t="s">
        <v>408</v>
      </c>
      <c r="BX13" s="11" t="s">
        <v>409</v>
      </c>
      <c r="BY13" s="11" t="s">
        <v>410</v>
      </c>
      <c r="BZ13" s="11" t="s">
        <v>162</v>
      </c>
      <c r="CA13" s="11" t="s">
        <v>411</v>
      </c>
      <c r="CB13" s="11" t="s">
        <v>412</v>
      </c>
      <c r="CC13" s="11" t="s">
        <v>413</v>
      </c>
      <c r="CD13" s="11" t="s">
        <v>414</v>
      </c>
      <c r="CE13" s="11" t="s">
        <v>415</v>
      </c>
      <c r="CF13" s="74" t="s">
        <v>416</v>
      </c>
      <c r="CG13" s="74" t="s">
        <v>417</v>
      </c>
      <c r="CH13" s="74" t="s">
        <v>418</v>
      </c>
      <c r="CI13" s="11" t="s">
        <v>419</v>
      </c>
      <c r="CJ13" s="11" t="s">
        <v>420</v>
      </c>
      <c r="CK13" s="11" t="s">
        <v>421</v>
      </c>
      <c r="CL13" s="11" t="s">
        <v>422</v>
      </c>
      <c r="CM13" s="11" t="s">
        <v>423</v>
      </c>
      <c r="CN13" s="11" t="s">
        <v>424</v>
      </c>
      <c r="CO13" s="11" t="s">
        <v>425</v>
      </c>
      <c r="CP13" s="11" t="s">
        <v>426</v>
      </c>
      <c r="CQ13" s="11" t="s">
        <v>427</v>
      </c>
      <c r="CR13" s="74" t="s">
        <v>428</v>
      </c>
      <c r="CS13" s="74" t="s">
        <v>429</v>
      </c>
      <c r="CT13" s="74" t="s">
        <v>430</v>
      </c>
      <c r="CU13" s="11" t="s">
        <v>431</v>
      </c>
      <c r="CV13" s="11" t="s">
        <v>432</v>
      </c>
      <c r="CW13" s="11" t="s">
        <v>433</v>
      </c>
      <c r="CX13" s="11" t="s">
        <v>434</v>
      </c>
      <c r="CY13" s="11" t="s">
        <v>435</v>
      </c>
      <c r="CZ13" s="11" t="s">
        <v>436</v>
      </c>
      <c r="DA13" s="11" t="s">
        <v>437</v>
      </c>
      <c r="DB13" s="11" t="s">
        <v>438</v>
      </c>
      <c r="DC13" s="11" t="s">
        <v>439</v>
      </c>
      <c r="DD13" s="74" t="s">
        <v>419</v>
      </c>
      <c r="DE13" s="74" t="s">
        <v>440</v>
      </c>
      <c r="DF13" s="74" t="s">
        <v>441</v>
      </c>
      <c r="DG13" s="74" t="s">
        <v>442</v>
      </c>
      <c r="DH13" s="74" t="s">
        <v>443</v>
      </c>
      <c r="DI13" s="74" t="s">
        <v>444</v>
      </c>
      <c r="DJ13" s="74" t="s">
        <v>445</v>
      </c>
      <c r="DK13" s="74" t="s">
        <v>446</v>
      </c>
      <c r="DL13" s="74" t="s">
        <v>447</v>
      </c>
      <c r="DM13" s="74" t="s">
        <v>448</v>
      </c>
      <c r="DN13" s="74" t="s">
        <v>449</v>
      </c>
      <c r="DO13" s="74" t="s">
        <v>450</v>
      </c>
      <c r="DP13" s="74" t="s">
        <v>451</v>
      </c>
      <c r="DQ13" s="74" t="s">
        <v>452</v>
      </c>
      <c r="DR13" s="74" t="s">
        <v>453</v>
      </c>
      <c r="DS13" s="74" t="s">
        <v>454</v>
      </c>
      <c r="DT13" s="74" t="s">
        <v>455</v>
      </c>
      <c r="DU13" s="74" t="s">
        <v>161</v>
      </c>
      <c r="DV13" s="74" t="s">
        <v>456</v>
      </c>
      <c r="DW13" s="74" t="s">
        <v>457</v>
      </c>
      <c r="DX13" s="74" t="s">
        <v>458</v>
      </c>
      <c r="DY13" s="74" t="s">
        <v>459</v>
      </c>
      <c r="DZ13" s="74" t="s">
        <v>460</v>
      </c>
      <c r="EA13" s="74" t="s">
        <v>461</v>
      </c>
      <c r="EB13" s="74" t="s">
        <v>462</v>
      </c>
      <c r="EC13" s="74" t="s">
        <v>463</v>
      </c>
      <c r="ED13" s="74" t="s">
        <v>464</v>
      </c>
      <c r="EE13" s="74" t="s">
        <v>465</v>
      </c>
      <c r="EF13" s="74" t="s">
        <v>466</v>
      </c>
      <c r="EG13" s="74" t="s">
        <v>467</v>
      </c>
      <c r="EH13" s="74" t="s">
        <v>387</v>
      </c>
      <c r="EI13" s="74" t="s">
        <v>468</v>
      </c>
      <c r="EJ13" s="74" t="s">
        <v>117</v>
      </c>
      <c r="EK13" s="74" t="s">
        <v>469</v>
      </c>
      <c r="EL13" s="74" t="s">
        <v>470</v>
      </c>
      <c r="EM13" s="74" t="s">
        <v>471</v>
      </c>
      <c r="EN13" s="74" t="s">
        <v>472</v>
      </c>
      <c r="EO13" s="74" t="s">
        <v>473</v>
      </c>
      <c r="EP13" s="74" t="s">
        <v>474</v>
      </c>
      <c r="EQ13" s="74" t="s">
        <v>169</v>
      </c>
      <c r="ER13" s="74" t="s">
        <v>475</v>
      </c>
      <c r="ES13" s="74" t="s">
        <v>171</v>
      </c>
      <c r="ET13" s="74" t="s">
        <v>476</v>
      </c>
      <c r="EU13" s="74" t="s">
        <v>477</v>
      </c>
      <c r="EV13" s="74" t="s">
        <v>478</v>
      </c>
      <c r="EW13" s="74" t="s">
        <v>479</v>
      </c>
      <c r="EX13" s="74" t="s">
        <v>480</v>
      </c>
      <c r="EY13" s="74" t="s">
        <v>481</v>
      </c>
      <c r="EZ13" s="74" t="s">
        <v>482</v>
      </c>
      <c r="FA13" s="74" t="s">
        <v>483</v>
      </c>
      <c r="FB13" s="74" t="s">
        <v>484</v>
      </c>
      <c r="FC13" s="74" t="s">
        <v>485</v>
      </c>
      <c r="FD13" s="74" t="s">
        <v>486</v>
      </c>
      <c r="FE13" s="74" t="s">
        <v>487</v>
      </c>
      <c r="FF13" s="74" t="s">
        <v>488</v>
      </c>
      <c r="FG13" s="74" t="s">
        <v>489</v>
      </c>
      <c r="FH13" s="74" t="s">
        <v>490</v>
      </c>
      <c r="FI13" s="74" t="s">
        <v>491</v>
      </c>
      <c r="FJ13" s="74" t="s">
        <v>492</v>
      </c>
      <c r="FK13" s="74" t="s">
        <v>493</v>
      </c>
    </row>
    <row r="14" ht="15.5" spans="1:254">
      <c r="A14" s="12">
        <v>1</v>
      </c>
      <c r="B14" s="18" t="s">
        <v>494</v>
      </c>
      <c r="C14" s="17">
        <v>1</v>
      </c>
      <c r="D14" s="17"/>
      <c r="E14" s="17"/>
      <c r="F14" s="17">
        <v>1</v>
      </c>
      <c r="G14" s="17"/>
      <c r="H14" s="17"/>
      <c r="I14" s="17">
        <v>1</v>
      </c>
      <c r="J14" s="17"/>
      <c r="K14" s="17"/>
      <c r="L14" s="17">
        <v>1</v>
      </c>
      <c r="M14" s="17"/>
      <c r="N14" s="17"/>
      <c r="O14" s="17">
        <v>1</v>
      </c>
      <c r="P14" s="17"/>
      <c r="Q14" s="17"/>
      <c r="R14" s="17">
        <v>1</v>
      </c>
      <c r="S14" s="17"/>
      <c r="T14" s="17"/>
      <c r="U14" s="17">
        <v>1</v>
      </c>
      <c r="V14" s="17"/>
      <c r="W14" s="17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L14" s="17">
        <v>1</v>
      </c>
      <c r="BM14" s="17"/>
      <c r="BO14" s="17">
        <v>1</v>
      </c>
      <c r="BP14" s="17"/>
      <c r="BR14" s="17">
        <v>1</v>
      </c>
      <c r="BS14" s="17"/>
      <c r="BU14" s="17">
        <v>1</v>
      </c>
      <c r="BV14" s="17"/>
      <c r="BX14" s="17">
        <v>1</v>
      </c>
      <c r="BY14" s="17"/>
      <c r="BZ14" s="17">
        <v>1</v>
      </c>
      <c r="CA14" s="17"/>
      <c r="CB14" s="17"/>
      <c r="CC14" s="17"/>
      <c r="CD14" s="17">
        <v>1</v>
      </c>
      <c r="CE14" s="17"/>
      <c r="CF14" s="17">
        <v>1</v>
      </c>
      <c r="CG14" s="17"/>
      <c r="CH14" s="17"/>
      <c r="CI14" s="17"/>
      <c r="CJ14" s="17">
        <v>1</v>
      </c>
      <c r="CK14" s="17"/>
      <c r="CL14" s="17">
        <v>1</v>
      </c>
      <c r="CM14" s="17"/>
      <c r="CN14" s="17"/>
      <c r="CO14" s="17"/>
      <c r="CP14" s="17">
        <v>1</v>
      </c>
      <c r="CQ14" s="17"/>
      <c r="CR14" s="17">
        <v>1</v>
      </c>
      <c r="CS14" s="17"/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>
        <v>1</v>
      </c>
      <c r="DE14" s="17"/>
      <c r="DF14" s="17"/>
      <c r="DG14" s="17"/>
      <c r="DH14" s="17">
        <v>1</v>
      </c>
      <c r="DI14" s="17"/>
      <c r="DJ14" s="17">
        <v>1</v>
      </c>
      <c r="DK14" s="17"/>
      <c r="DL14" s="17"/>
      <c r="DM14" s="17"/>
      <c r="DN14" s="17">
        <v>1</v>
      </c>
      <c r="DO14" s="17"/>
      <c r="DP14" s="17">
        <v>1</v>
      </c>
      <c r="DQ14" s="17"/>
      <c r="DR14" s="17"/>
      <c r="DS14" s="17"/>
      <c r="DT14" s="17">
        <v>1</v>
      </c>
      <c r="DU14" s="17"/>
      <c r="DV14" s="17">
        <v>1</v>
      </c>
      <c r="DW14" s="17"/>
      <c r="DX14" s="17"/>
      <c r="DY14" s="17"/>
      <c r="DZ14" s="17">
        <v>1</v>
      </c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17">
        <v>1</v>
      </c>
      <c r="EM14" s="17"/>
      <c r="EN14" s="17">
        <v>1</v>
      </c>
      <c r="EO14" s="17"/>
      <c r="EP14" s="17"/>
      <c r="EQ14" s="17"/>
      <c r="ER14" s="17">
        <v>1</v>
      </c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B14" s="17"/>
      <c r="FC14" s="17">
        <v>1</v>
      </c>
      <c r="FD14" s="17"/>
      <c r="FE14" s="17"/>
      <c r="FF14" s="17">
        <v>1</v>
      </c>
      <c r="FH14" s="17"/>
      <c r="FI14" s="17">
        <v>1</v>
      </c>
      <c r="FK14" s="17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</row>
    <row r="15" ht="15.5" spans="1:254">
      <c r="A15" s="15">
        <v>2</v>
      </c>
      <c r="B15" s="18" t="s">
        <v>495</v>
      </c>
      <c r="C15" s="17"/>
      <c r="D15" s="17">
        <v>1</v>
      </c>
      <c r="E15" s="17"/>
      <c r="F15" s="17"/>
      <c r="G15" s="17">
        <v>1</v>
      </c>
      <c r="H15" s="17"/>
      <c r="I15" s="17"/>
      <c r="J15" s="17">
        <v>1</v>
      </c>
      <c r="K15" s="17"/>
      <c r="L15" s="17"/>
      <c r="M15" s="17">
        <v>1</v>
      </c>
      <c r="N15" s="17"/>
      <c r="O15" s="17"/>
      <c r="P15" s="17">
        <v>1</v>
      </c>
      <c r="Q15" s="17"/>
      <c r="R15" s="17">
        <v>1</v>
      </c>
      <c r="S15" s="17"/>
      <c r="T15" s="17"/>
      <c r="U15" s="17">
        <v>1</v>
      </c>
      <c r="V15" s="17"/>
      <c r="W15" s="17"/>
      <c r="X15" s="17">
        <v>1</v>
      </c>
      <c r="Y15" s="17"/>
      <c r="Z15" s="17"/>
      <c r="AA15" s="17">
        <v>1</v>
      </c>
      <c r="AB15" s="17"/>
      <c r="AC15" s="17"/>
      <c r="AD15" s="17">
        <v>1</v>
      </c>
      <c r="AE15" s="17"/>
      <c r="AF15" s="17"/>
      <c r="AG15" s="17">
        <v>1</v>
      </c>
      <c r="AH15" s="17"/>
      <c r="AI15" s="17"/>
      <c r="AJ15" s="17">
        <v>1</v>
      </c>
      <c r="AK15" s="17"/>
      <c r="AL15" s="17"/>
      <c r="AM15" s="17">
        <v>1</v>
      </c>
      <c r="AN15" s="17"/>
      <c r="AO15" s="17"/>
      <c r="AP15" s="17">
        <v>1</v>
      </c>
      <c r="AQ15" s="17"/>
      <c r="AR15" s="17"/>
      <c r="AS15" s="17">
        <v>1</v>
      </c>
      <c r="AT15" s="17"/>
      <c r="AU15" s="17"/>
      <c r="AV15" s="17">
        <v>1</v>
      </c>
      <c r="AW15" s="17"/>
      <c r="AX15" s="17"/>
      <c r="AY15" s="17">
        <v>1</v>
      </c>
      <c r="AZ15" s="17"/>
      <c r="BA15" s="17"/>
      <c r="BB15" s="17">
        <v>1</v>
      </c>
      <c r="BC15" s="17"/>
      <c r="BD15" s="17"/>
      <c r="BE15" s="17">
        <v>1</v>
      </c>
      <c r="BF15" s="17"/>
      <c r="BG15" s="17"/>
      <c r="BH15" s="17">
        <v>1</v>
      </c>
      <c r="BI15" s="17"/>
      <c r="BJ15" s="17"/>
      <c r="BK15" s="17"/>
      <c r="BL15" s="17">
        <v>1</v>
      </c>
      <c r="BM15" s="17"/>
      <c r="BN15" s="17"/>
      <c r="BO15" s="17">
        <v>1</v>
      </c>
      <c r="BP15" s="17"/>
      <c r="BQ15" s="17"/>
      <c r="BR15" s="17">
        <v>1</v>
      </c>
      <c r="BS15" s="17"/>
      <c r="BT15" s="17"/>
      <c r="BU15" s="17">
        <v>1</v>
      </c>
      <c r="BV15" s="17"/>
      <c r="BW15" s="17"/>
      <c r="BX15" s="17">
        <v>1</v>
      </c>
      <c r="BY15" s="17"/>
      <c r="BZ15" s="17"/>
      <c r="CA15" s="17">
        <v>1</v>
      </c>
      <c r="CB15" s="17"/>
      <c r="CC15" s="17">
        <v>1</v>
      </c>
      <c r="CD15" s="17"/>
      <c r="CE15" s="17"/>
      <c r="CF15" s="17"/>
      <c r="CG15" s="17">
        <v>1</v>
      </c>
      <c r="CH15" s="17"/>
      <c r="CI15" s="17">
        <v>1</v>
      </c>
      <c r="CJ15" s="17"/>
      <c r="CK15" s="17"/>
      <c r="CL15" s="17"/>
      <c r="CM15" s="17">
        <v>1</v>
      </c>
      <c r="CN15" s="17"/>
      <c r="CO15" s="17">
        <v>1</v>
      </c>
      <c r="CP15" s="17"/>
      <c r="CQ15" s="17"/>
      <c r="CR15" s="17"/>
      <c r="CS15" s="17">
        <v>1</v>
      </c>
      <c r="CT15" s="17"/>
      <c r="CU15" s="17">
        <v>1</v>
      </c>
      <c r="CV15" s="17"/>
      <c r="CW15" s="17"/>
      <c r="CX15" s="17"/>
      <c r="CY15" s="17">
        <v>1</v>
      </c>
      <c r="CZ15" s="17"/>
      <c r="DA15" s="17">
        <v>1</v>
      </c>
      <c r="DB15" s="17"/>
      <c r="DC15" s="17"/>
      <c r="DD15" s="17"/>
      <c r="DE15" s="17">
        <v>1</v>
      </c>
      <c r="DF15" s="17"/>
      <c r="DG15" s="17">
        <v>1</v>
      </c>
      <c r="DH15" s="17"/>
      <c r="DI15" s="17"/>
      <c r="DJ15" s="17"/>
      <c r="DK15" s="17">
        <v>1</v>
      </c>
      <c r="DL15" s="17"/>
      <c r="DM15" s="17">
        <v>1</v>
      </c>
      <c r="DN15" s="17"/>
      <c r="DO15" s="17"/>
      <c r="DP15" s="17"/>
      <c r="DQ15" s="17">
        <v>1</v>
      </c>
      <c r="DR15" s="17"/>
      <c r="DS15" s="17">
        <v>1</v>
      </c>
      <c r="DT15" s="17"/>
      <c r="DU15" s="17"/>
      <c r="DV15" s="17"/>
      <c r="DW15" s="17">
        <v>1</v>
      </c>
      <c r="DX15" s="17"/>
      <c r="DY15" s="17">
        <v>1</v>
      </c>
      <c r="DZ15" s="17"/>
      <c r="EA15" s="17"/>
      <c r="EB15" s="17"/>
      <c r="EC15" s="17">
        <v>1</v>
      </c>
      <c r="ED15" s="17"/>
      <c r="EE15" s="17">
        <v>1</v>
      </c>
      <c r="EF15" s="17"/>
      <c r="EG15" s="17"/>
      <c r="EH15" s="17"/>
      <c r="EI15" s="17">
        <v>1</v>
      </c>
      <c r="EJ15" s="17"/>
      <c r="EK15" s="17">
        <v>1</v>
      </c>
      <c r="EL15" s="17"/>
      <c r="EM15" s="17"/>
      <c r="EN15" s="17"/>
      <c r="EO15" s="17">
        <v>1</v>
      </c>
      <c r="EP15" s="17"/>
      <c r="EQ15" s="17">
        <v>1</v>
      </c>
      <c r="ER15" s="17"/>
      <c r="ES15" s="17"/>
      <c r="ET15" s="17"/>
      <c r="EU15" s="17">
        <v>1</v>
      </c>
      <c r="EV15" s="17"/>
      <c r="EW15" s="17">
        <v>1</v>
      </c>
      <c r="EX15" s="17"/>
      <c r="EY15" s="17"/>
      <c r="EZ15" s="17">
        <v>1</v>
      </c>
      <c r="FA15" s="17"/>
      <c r="FB15" s="17"/>
      <c r="FC15" s="17">
        <v>1</v>
      </c>
      <c r="FD15" s="17"/>
      <c r="FE15" s="17"/>
      <c r="FF15" s="17">
        <v>1</v>
      </c>
      <c r="FG15" s="17"/>
      <c r="FH15" s="17"/>
      <c r="FI15" s="17">
        <v>1</v>
      </c>
      <c r="FJ15" s="17"/>
      <c r="FK15" s="17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</row>
    <row r="16" spans="1:167">
      <c r="A16" s="22" t="s">
        <v>219</v>
      </c>
      <c r="B16" s="23"/>
      <c r="C16" s="20">
        <f t="shared" ref="C16:AH16" si="0">SUM(C14:C15)</f>
        <v>1</v>
      </c>
      <c r="D16" s="20">
        <f t="shared" si="0"/>
        <v>1</v>
      </c>
      <c r="E16" s="20">
        <f t="shared" si="0"/>
        <v>0</v>
      </c>
      <c r="F16" s="20">
        <f t="shared" si="0"/>
        <v>1</v>
      </c>
      <c r="G16" s="20">
        <f t="shared" si="0"/>
        <v>1</v>
      </c>
      <c r="H16" s="20">
        <f t="shared" si="0"/>
        <v>0</v>
      </c>
      <c r="I16" s="20">
        <f t="shared" si="0"/>
        <v>1</v>
      </c>
      <c r="J16" s="20">
        <f t="shared" si="0"/>
        <v>1</v>
      </c>
      <c r="K16" s="20">
        <f t="shared" si="0"/>
        <v>0</v>
      </c>
      <c r="L16" s="20">
        <f t="shared" si="0"/>
        <v>1</v>
      </c>
      <c r="M16" s="20">
        <f t="shared" si="0"/>
        <v>1</v>
      </c>
      <c r="N16" s="20">
        <f t="shared" si="0"/>
        <v>0</v>
      </c>
      <c r="O16" s="20">
        <f t="shared" si="0"/>
        <v>1</v>
      </c>
      <c r="P16" s="20">
        <f t="shared" si="0"/>
        <v>1</v>
      </c>
      <c r="Q16" s="20">
        <f t="shared" si="0"/>
        <v>0</v>
      </c>
      <c r="R16" s="20">
        <f t="shared" si="0"/>
        <v>2</v>
      </c>
      <c r="S16" s="20">
        <f t="shared" si="0"/>
        <v>0</v>
      </c>
      <c r="T16" s="20">
        <f t="shared" si="0"/>
        <v>0</v>
      </c>
      <c r="U16" s="20">
        <f t="shared" si="0"/>
        <v>2</v>
      </c>
      <c r="V16" s="20">
        <f t="shared" si="0"/>
        <v>0</v>
      </c>
      <c r="W16" s="20">
        <f t="shared" si="0"/>
        <v>0</v>
      </c>
      <c r="X16" s="20">
        <f t="shared" si="0"/>
        <v>2</v>
      </c>
      <c r="Y16" s="20">
        <f t="shared" si="0"/>
        <v>0</v>
      </c>
      <c r="Z16" s="20">
        <f t="shared" si="0"/>
        <v>0</v>
      </c>
      <c r="AA16" s="20">
        <f t="shared" si="0"/>
        <v>2</v>
      </c>
      <c r="AB16" s="20">
        <f t="shared" si="0"/>
        <v>0</v>
      </c>
      <c r="AC16" s="20">
        <f t="shared" si="0"/>
        <v>0</v>
      </c>
      <c r="AD16" s="20">
        <f t="shared" si="0"/>
        <v>2</v>
      </c>
      <c r="AE16" s="20">
        <f t="shared" si="0"/>
        <v>0</v>
      </c>
      <c r="AF16" s="20">
        <f t="shared" si="0"/>
        <v>0</v>
      </c>
      <c r="AG16" s="20">
        <f t="shared" si="0"/>
        <v>2</v>
      </c>
      <c r="AH16" s="20">
        <f t="shared" si="0"/>
        <v>0</v>
      </c>
      <c r="AI16" s="20">
        <f t="shared" ref="AI16:BN16" si="1">SUM(AI14:AI15)</f>
        <v>0</v>
      </c>
      <c r="AJ16" s="20">
        <f t="shared" si="1"/>
        <v>2</v>
      </c>
      <c r="AK16" s="20">
        <f t="shared" si="1"/>
        <v>0</v>
      </c>
      <c r="AL16" s="20">
        <f t="shared" si="1"/>
        <v>0</v>
      </c>
      <c r="AM16" s="20">
        <f t="shared" si="1"/>
        <v>2</v>
      </c>
      <c r="AN16" s="20">
        <f t="shared" si="1"/>
        <v>0</v>
      </c>
      <c r="AO16" s="20">
        <f t="shared" si="1"/>
        <v>0</v>
      </c>
      <c r="AP16" s="20">
        <f t="shared" si="1"/>
        <v>2</v>
      </c>
      <c r="AQ16" s="20">
        <f t="shared" si="1"/>
        <v>0</v>
      </c>
      <c r="AR16" s="20">
        <f t="shared" si="1"/>
        <v>0</v>
      </c>
      <c r="AS16" s="20">
        <f t="shared" si="1"/>
        <v>2</v>
      </c>
      <c r="AT16" s="20">
        <f t="shared" si="1"/>
        <v>0</v>
      </c>
      <c r="AU16" s="20">
        <f t="shared" si="1"/>
        <v>0</v>
      </c>
      <c r="AV16" s="20">
        <f t="shared" si="1"/>
        <v>2</v>
      </c>
      <c r="AW16" s="20">
        <f t="shared" si="1"/>
        <v>0</v>
      </c>
      <c r="AX16" s="20">
        <f t="shared" si="1"/>
        <v>0</v>
      </c>
      <c r="AY16" s="20">
        <f t="shared" si="1"/>
        <v>2</v>
      </c>
      <c r="AZ16" s="20">
        <f t="shared" si="1"/>
        <v>0</v>
      </c>
      <c r="BA16" s="20">
        <f t="shared" si="1"/>
        <v>0</v>
      </c>
      <c r="BB16" s="20">
        <f t="shared" si="1"/>
        <v>2</v>
      </c>
      <c r="BC16" s="20">
        <f t="shared" si="1"/>
        <v>0</v>
      </c>
      <c r="BD16" s="20">
        <f t="shared" si="1"/>
        <v>0</v>
      </c>
      <c r="BE16" s="20">
        <f t="shared" si="1"/>
        <v>2</v>
      </c>
      <c r="BF16" s="20">
        <f t="shared" si="1"/>
        <v>0</v>
      </c>
      <c r="BG16" s="20">
        <f t="shared" si="1"/>
        <v>0</v>
      </c>
      <c r="BH16" s="20">
        <f t="shared" si="1"/>
        <v>2</v>
      </c>
      <c r="BI16" s="20">
        <f t="shared" si="1"/>
        <v>0</v>
      </c>
      <c r="BJ16" s="20">
        <f t="shared" si="1"/>
        <v>0</v>
      </c>
      <c r="BK16" s="20">
        <f t="shared" si="1"/>
        <v>0</v>
      </c>
      <c r="BL16" s="20">
        <f t="shared" si="1"/>
        <v>2</v>
      </c>
      <c r="BM16" s="20">
        <f t="shared" si="1"/>
        <v>0</v>
      </c>
      <c r="BN16" s="20">
        <f t="shared" si="1"/>
        <v>0</v>
      </c>
      <c r="BO16" s="20">
        <f t="shared" ref="BO16:CT16" si="2">SUM(BO14:BO15)</f>
        <v>2</v>
      </c>
      <c r="BP16" s="20">
        <f t="shared" si="2"/>
        <v>0</v>
      </c>
      <c r="BQ16" s="20">
        <f t="shared" si="2"/>
        <v>0</v>
      </c>
      <c r="BR16" s="20">
        <f t="shared" si="2"/>
        <v>2</v>
      </c>
      <c r="BS16" s="20">
        <f t="shared" si="2"/>
        <v>0</v>
      </c>
      <c r="BT16" s="20">
        <f t="shared" si="2"/>
        <v>0</v>
      </c>
      <c r="BU16" s="20">
        <f t="shared" si="2"/>
        <v>2</v>
      </c>
      <c r="BV16" s="20">
        <f t="shared" si="2"/>
        <v>0</v>
      </c>
      <c r="BW16" s="20">
        <f t="shared" si="2"/>
        <v>0</v>
      </c>
      <c r="BX16" s="20">
        <f t="shared" si="2"/>
        <v>2</v>
      </c>
      <c r="BY16" s="20">
        <f t="shared" si="2"/>
        <v>0</v>
      </c>
      <c r="BZ16" s="20">
        <f t="shared" si="2"/>
        <v>1</v>
      </c>
      <c r="CA16" s="20">
        <f t="shared" si="2"/>
        <v>1</v>
      </c>
      <c r="CB16" s="20">
        <f t="shared" si="2"/>
        <v>0</v>
      </c>
      <c r="CC16" s="20">
        <f t="shared" si="2"/>
        <v>1</v>
      </c>
      <c r="CD16" s="20">
        <f t="shared" si="2"/>
        <v>1</v>
      </c>
      <c r="CE16" s="20">
        <f t="shared" si="2"/>
        <v>0</v>
      </c>
      <c r="CF16" s="20">
        <f t="shared" si="2"/>
        <v>1</v>
      </c>
      <c r="CG16" s="20">
        <f t="shared" si="2"/>
        <v>1</v>
      </c>
      <c r="CH16" s="20">
        <f t="shared" si="2"/>
        <v>0</v>
      </c>
      <c r="CI16" s="20">
        <f t="shared" si="2"/>
        <v>1</v>
      </c>
      <c r="CJ16" s="20">
        <f t="shared" si="2"/>
        <v>1</v>
      </c>
      <c r="CK16" s="20">
        <f t="shared" si="2"/>
        <v>0</v>
      </c>
      <c r="CL16" s="20">
        <f t="shared" si="2"/>
        <v>1</v>
      </c>
      <c r="CM16" s="20">
        <f t="shared" si="2"/>
        <v>1</v>
      </c>
      <c r="CN16" s="20">
        <f t="shared" si="2"/>
        <v>0</v>
      </c>
      <c r="CO16" s="20">
        <f t="shared" si="2"/>
        <v>1</v>
      </c>
      <c r="CP16" s="20">
        <f t="shared" si="2"/>
        <v>1</v>
      </c>
      <c r="CQ16" s="20">
        <f t="shared" si="2"/>
        <v>0</v>
      </c>
      <c r="CR16" s="20">
        <f t="shared" si="2"/>
        <v>1</v>
      </c>
      <c r="CS16" s="20">
        <f t="shared" si="2"/>
        <v>1</v>
      </c>
      <c r="CT16" s="20">
        <f t="shared" si="2"/>
        <v>0</v>
      </c>
      <c r="CU16" s="20">
        <f t="shared" ref="CU16:DZ16" si="3">SUM(CU14:CU15)</f>
        <v>1</v>
      </c>
      <c r="CV16" s="20">
        <f t="shared" si="3"/>
        <v>1</v>
      </c>
      <c r="CW16" s="20">
        <f t="shared" si="3"/>
        <v>0</v>
      </c>
      <c r="CX16" s="20">
        <f t="shared" si="3"/>
        <v>1</v>
      </c>
      <c r="CY16" s="20">
        <f t="shared" si="3"/>
        <v>1</v>
      </c>
      <c r="CZ16" s="20">
        <f t="shared" si="3"/>
        <v>0</v>
      </c>
      <c r="DA16" s="20">
        <f t="shared" si="3"/>
        <v>1</v>
      </c>
      <c r="DB16" s="20">
        <f t="shared" si="3"/>
        <v>1</v>
      </c>
      <c r="DC16" s="20">
        <f t="shared" si="3"/>
        <v>0</v>
      </c>
      <c r="DD16" s="20">
        <f t="shared" si="3"/>
        <v>1</v>
      </c>
      <c r="DE16" s="20">
        <f t="shared" si="3"/>
        <v>1</v>
      </c>
      <c r="DF16" s="20">
        <f t="shared" si="3"/>
        <v>0</v>
      </c>
      <c r="DG16" s="20">
        <f t="shared" si="3"/>
        <v>1</v>
      </c>
      <c r="DH16" s="20">
        <f t="shared" si="3"/>
        <v>1</v>
      </c>
      <c r="DI16" s="20">
        <f t="shared" si="3"/>
        <v>0</v>
      </c>
      <c r="DJ16" s="20">
        <f t="shared" si="3"/>
        <v>1</v>
      </c>
      <c r="DK16" s="20">
        <f t="shared" si="3"/>
        <v>1</v>
      </c>
      <c r="DL16" s="20">
        <f t="shared" si="3"/>
        <v>0</v>
      </c>
      <c r="DM16" s="20">
        <f t="shared" si="3"/>
        <v>1</v>
      </c>
      <c r="DN16" s="20">
        <f t="shared" si="3"/>
        <v>1</v>
      </c>
      <c r="DO16" s="20">
        <f t="shared" si="3"/>
        <v>0</v>
      </c>
      <c r="DP16" s="20">
        <f t="shared" si="3"/>
        <v>1</v>
      </c>
      <c r="DQ16" s="20">
        <f t="shared" si="3"/>
        <v>1</v>
      </c>
      <c r="DR16" s="20">
        <f t="shared" si="3"/>
        <v>0</v>
      </c>
      <c r="DS16" s="20">
        <f t="shared" si="3"/>
        <v>1</v>
      </c>
      <c r="DT16" s="20">
        <f t="shared" si="3"/>
        <v>1</v>
      </c>
      <c r="DU16" s="20">
        <f t="shared" si="3"/>
        <v>0</v>
      </c>
      <c r="DV16" s="20">
        <f t="shared" si="3"/>
        <v>1</v>
      </c>
      <c r="DW16" s="20">
        <f t="shared" si="3"/>
        <v>1</v>
      </c>
      <c r="DX16" s="20">
        <f t="shared" si="3"/>
        <v>0</v>
      </c>
      <c r="DY16" s="20">
        <f t="shared" si="3"/>
        <v>1</v>
      </c>
      <c r="DZ16" s="20">
        <f t="shared" si="3"/>
        <v>1</v>
      </c>
      <c r="EA16" s="20">
        <f t="shared" ref="EA16:FF16" si="4">SUM(EA14:EA15)</f>
        <v>0</v>
      </c>
      <c r="EB16" s="20">
        <f t="shared" si="4"/>
        <v>1</v>
      </c>
      <c r="EC16" s="20">
        <f t="shared" si="4"/>
        <v>1</v>
      </c>
      <c r="ED16" s="20">
        <f t="shared" si="4"/>
        <v>0</v>
      </c>
      <c r="EE16" s="20">
        <f t="shared" si="4"/>
        <v>1</v>
      </c>
      <c r="EF16" s="20">
        <f t="shared" si="4"/>
        <v>1</v>
      </c>
      <c r="EG16" s="20">
        <f t="shared" si="4"/>
        <v>0</v>
      </c>
      <c r="EH16" s="20">
        <f t="shared" si="4"/>
        <v>1</v>
      </c>
      <c r="EI16" s="20">
        <f t="shared" si="4"/>
        <v>1</v>
      </c>
      <c r="EJ16" s="20">
        <f t="shared" si="4"/>
        <v>0</v>
      </c>
      <c r="EK16" s="20">
        <f t="shared" si="4"/>
        <v>1</v>
      </c>
      <c r="EL16" s="20">
        <f t="shared" si="4"/>
        <v>1</v>
      </c>
      <c r="EM16" s="20">
        <f t="shared" si="4"/>
        <v>0</v>
      </c>
      <c r="EN16" s="20">
        <f t="shared" si="4"/>
        <v>1</v>
      </c>
      <c r="EO16" s="20">
        <f t="shared" si="4"/>
        <v>1</v>
      </c>
      <c r="EP16" s="20">
        <f t="shared" si="4"/>
        <v>0</v>
      </c>
      <c r="EQ16" s="20">
        <f t="shared" si="4"/>
        <v>1</v>
      </c>
      <c r="ER16" s="20">
        <f t="shared" si="4"/>
        <v>1</v>
      </c>
      <c r="ES16" s="20">
        <f t="shared" si="4"/>
        <v>0</v>
      </c>
      <c r="ET16" s="20">
        <f t="shared" si="4"/>
        <v>1</v>
      </c>
      <c r="EU16" s="20">
        <f t="shared" si="4"/>
        <v>1</v>
      </c>
      <c r="EV16" s="20">
        <f t="shared" si="4"/>
        <v>0</v>
      </c>
      <c r="EW16" s="20">
        <f t="shared" si="4"/>
        <v>2</v>
      </c>
      <c r="EX16" s="20">
        <f t="shared" si="4"/>
        <v>0</v>
      </c>
      <c r="EY16" s="20">
        <f t="shared" si="4"/>
        <v>0</v>
      </c>
      <c r="EZ16" s="20">
        <f t="shared" si="4"/>
        <v>2</v>
      </c>
      <c r="FA16" s="20">
        <f t="shared" si="4"/>
        <v>0</v>
      </c>
      <c r="FB16" s="20">
        <f t="shared" si="4"/>
        <v>0</v>
      </c>
      <c r="FC16" s="20">
        <f t="shared" si="4"/>
        <v>2</v>
      </c>
      <c r="FD16" s="20">
        <f t="shared" si="4"/>
        <v>0</v>
      </c>
      <c r="FE16" s="20">
        <f t="shared" si="4"/>
        <v>0</v>
      </c>
      <c r="FF16" s="20">
        <f t="shared" si="4"/>
        <v>2</v>
      </c>
      <c r="FG16" s="20">
        <f t="shared" ref="FG16:FK16" si="5">SUM(FG14:FG15)</f>
        <v>0</v>
      </c>
      <c r="FH16" s="20">
        <f t="shared" si="5"/>
        <v>0</v>
      </c>
      <c r="FI16" s="20">
        <f t="shared" si="5"/>
        <v>2</v>
      </c>
      <c r="FJ16" s="20">
        <f t="shared" si="5"/>
        <v>0</v>
      </c>
      <c r="FK16" s="20">
        <f t="shared" si="5"/>
        <v>0</v>
      </c>
    </row>
    <row r="17" ht="39" customHeight="1" spans="1:167">
      <c r="A17" s="24" t="s">
        <v>496</v>
      </c>
      <c r="B17" s="25"/>
      <c r="C17" s="26">
        <f>C16/2%</f>
        <v>50</v>
      </c>
      <c r="D17" s="26">
        <f t="shared" ref="D17:BO17" si="6">D16/2%</f>
        <v>50</v>
      </c>
      <c r="E17" s="26">
        <f t="shared" si="6"/>
        <v>0</v>
      </c>
      <c r="F17" s="26">
        <f t="shared" si="6"/>
        <v>50</v>
      </c>
      <c r="G17" s="26">
        <f t="shared" si="6"/>
        <v>50</v>
      </c>
      <c r="H17" s="26">
        <f t="shared" si="6"/>
        <v>0</v>
      </c>
      <c r="I17" s="26">
        <f t="shared" si="6"/>
        <v>50</v>
      </c>
      <c r="J17" s="26">
        <f t="shared" si="6"/>
        <v>50</v>
      </c>
      <c r="K17" s="26">
        <f t="shared" si="6"/>
        <v>0</v>
      </c>
      <c r="L17" s="26">
        <f t="shared" si="6"/>
        <v>50</v>
      </c>
      <c r="M17" s="26">
        <f t="shared" si="6"/>
        <v>50</v>
      </c>
      <c r="N17" s="26">
        <f t="shared" si="6"/>
        <v>0</v>
      </c>
      <c r="O17" s="26">
        <f t="shared" si="6"/>
        <v>50</v>
      </c>
      <c r="P17" s="26">
        <f t="shared" si="6"/>
        <v>50</v>
      </c>
      <c r="Q17" s="26">
        <f t="shared" si="6"/>
        <v>0</v>
      </c>
      <c r="R17" s="26">
        <f t="shared" si="6"/>
        <v>100</v>
      </c>
      <c r="S17" s="26">
        <f t="shared" si="6"/>
        <v>0</v>
      </c>
      <c r="T17" s="26">
        <f t="shared" si="6"/>
        <v>0</v>
      </c>
      <c r="U17" s="26">
        <f t="shared" si="6"/>
        <v>100</v>
      </c>
      <c r="V17" s="26">
        <f t="shared" si="6"/>
        <v>0</v>
      </c>
      <c r="W17" s="26">
        <f t="shared" si="6"/>
        <v>0</v>
      </c>
      <c r="X17" s="26">
        <f t="shared" si="6"/>
        <v>100</v>
      </c>
      <c r="Y17" s="26">
        <f t="shared" si="6"/>
        <v>0</v>
      </c>
      <c r="Z17" s="26">
        <f t="shared" si="6"/>
        <v>0</v>
      </c>
      <c r="AA17" s="26">
        <f t="shared" si="6"/>
        <v>100</v>
      </c>
      <c r="AB17" s="26">
        <f t="shared" si="6"/>
        <v>0</v>
      </c>
      <c r="AC17" s="26">
        <f t="shared" si="6"/>
        <v>0</v>
      </c>
      <c r="AD17" s="26">
        <f t="shared" si="6"/>
        <v>100</v>
      </c>
      <c r="AE17" s="26">
        <f t="shared" si="6"/>
        <v>0</v>
      </c>
      <c r="AF17" s="26">
        <f t="shared" si="6"/>
        <v>0</v>
      </c>
      <c r="AG17" s="26">
        <f t="shared" si="6"/>
        <v>100</v>
      </c>
      <c r="AH17" s="26">
        <f t="shared" si="6"/>
        <v>0</v>
      </c>
      <c r="AI17" s="26">
        <f t="shared" si="6"/>
        <v>0</v>
      </c>
      <c r="AJ17" s="26">
        <f t="shared" si="6"/>
        <v>100</v>
      </c>
      <c r="AK17" s="26">
        <f t="shared" si="6"/>
        <v>0</v>
      </c>
      <c r="AL17" s="26">
        <f t="shared" si="6"/>
        <v>0</v>
      </c>
      <c r="AM17" s="26">
        <f t="shared" si="6"/>
        <v>100</v>
      </c>
      <c r="AN17" s="26">
        <f t="shared" si="6"/>
        <v>0</v>
      </c>
      <c r="AO17" s="26">
        <f t="shared" si="6"/>
        <v>0</v>
      </c>
      <c r="AP17" s="26">
        <f t="shared" si="6"/>
        <v>100</v>
      </c>
      <c r="AQ17" s="26">
        <f t="shared" si="6"/>
        <v>0</v>
      </c>
      <c r="AR17" s="26">
        <f t="shared" si="6"/>
        <v>0</v>
      </c>
      <c r="AS17" s="26">
        <f t="shared" si="6"/>
        <v>100</v>
      </c>
      <c r="AT17" s="26">
        <f t="shared" si="6"/>
        <v>0</v>
      </c>
      <c r="AU17" s="26">
        <f t="shared" si="6"/>
        <v>0</v>
      </c>
      <c r="AV17" s="26">
        <f t="shared" si="6"/>
        <v>100</v>
      </c>
      <c r="AW17" s="26">
        <f t="shared" si="6"/>
        <v>0</v>
      </c>
      <c r="AX17" s="26">
        <f t="shared" si="6"/>
        <v>0</v>
      </c>
      <c r="AY17" s="26">
        <f t="shared" si="6"/>
        <v>100</v>
      </c>
      <c r="AZ17" s="26">
        <f t="shared" si="6"/>
        <v>0</v>
      </c>
      <c r="BA17" s="26">
        <f t="shared" si="6"/>
        <v>0</v>
      </c>
      <c r="BB17" s="26">
        <f t="shared" si="6"/>
        <v>100</v>
      </c>
      <c r="BC17" s="26">
        <f t="shared" si="6"/>
        <v>0</v>
      </c>
      <c r="BD17" s="26">
        <f t="shared" si="6"/>
        <v>0</v>
      </c>
      <c r="BE17" s="26">
        <f t="shared" si="6"/>
        <v>100</v>
      </c>
      <c r="BF17" s="26">
        <f t="shared" si="6"/>
        <v>0</v>
      </c>
      <c r="BG17" s="26">
        <f t="shared" si="6"/>
        <v>0</v>
      </c>
      <c r="BH17" s="26">
        <f t="shared" si="6"/>
        <v>100</v>
      </c>
      <c r="BI17" s="26">
        <f t="shared" si="6"/>
        <v>0</v>
      </c>
      <c r="BJ17" s="26">
        <f t="shared" si="6"/>
        <v>0</v>
      </c>
      <c r="BK17" s="26">
        <f t="shared" si="6"/>
        <v>0</v>
      </c>
      <c r="BL17" s="26">
        <f t="shared" si="6"/>
        <v>100</v>
      </c>
      <c r="BM17" s="26">
        <f t="shared" si="6"/>
        <v>0</v>
      </c>
      <c r="BN17" s="26">
        <f t="shared" si="6"/>
        <v>0</v>
      </c>
      <c r="BO17" s="26">
        <f t="shared" si="6"/>
        <v>100</v>
      </c>
      <c r="BP17" s="26">
        <f t="shared" ref="BP17:EA17" si="7">BP16/2%</f>
        <v>0</v>
      </c>
      <c r="BQ17" s="26">
        <f t="shared" si="7"/>
        <v>0</v>
      </c>
      <c r="BR17" s="26">
        <f t="shared" si="7"/>
        <v>100</v>
      </c>
      <c r="BS17" s="26">
        <f t="shared" si="7"/>
        <v>0</v>
      </c>
      <c r="BT17" s="26">
        <f t="shared" si="7"/>
        <v>0</v>
      </c>
      <c r="BU17" s="26">
        <f t="shared" si="7"/>
        <v>100</v>
      </c>
      <c r="BV17" s="26">
        <f t="shared" si="7"/>
        <v>0</v>
      </c>
      <c r="BW17" s="26">
        <f t="shared" si="7"/>
        <v>0</v>
      </c>
      <c r="BX17" s="26">
        <f t="shared" si="7"/>
        <v>100</v>
      </c>
      <c r="BY17" s="26">
        <f t="shared" si="7"/>
        <v>0</v>
      </c>
      <c r="BZ17" s="26">
        <f t="shared" si="7"/>
        <v>50</v>
      </c>
      <c r="CA17" s="26">
        <f t="shared" si="7"/>
        <v>50</v>
      </c>
      <c r="CB17" s="26">
        <f t="shared" si="7"/>
        <v>0</v>
      </c>
      <c r="CC17" s="26">
        <f t="shared" si="7"/>
        <v>50</v>
      </c>
      <c r="CD17" s="26">
        <f t="shared" si="7"/>
        <v>50</v>
      </c>
      <c r="CE17" s="26">
        <f t="shared" si="7"/>
        <v>0</v>
      </c>
      <c r="CF17" s="26">
        <f t="shared" si="7"/>
        <v>50</v>
      </c>
      <c r="CG17" s="26">
        <f t="shared" si="7"/>
        <v>50</v>
      </c>
      <c r="CH17" s="26">
        <f t="shared" si="7"/>
        <v>0</v>
      </c>
      <c r="CI17" s="26">
        <f t="shared" si="7"/>
        <v>50</v>
      </c>
      <c r="CJ17" s="26">
        <f t="shared" si="7"/>
        <v>50</v>
      </c>
      <c r="CK17" s="26">
        <f t="shared" si="7"/>
        <v>0</v>
      </c>
      <c r="CL17" s="26">
        <f t="shared" si="7"/>
        <v>50</v>
      </c>
      <c r="CM17" s="26">
        <f t="shared" si="7"/>
        <v>50</v>
      </c>
      <c r="CN17" s="26">
        <f t="shared" si="7"/>
        <v>0</v>
      </c>
      <c r="CO17" s="26">
        <f t="shared" si="7"/>
        <v>50</v>
      </c>
      <c r="CP17" s="26">
        <f t="shared" si="7"/>
        <v>50</v>
      </c>
      <c r="CQ17" s="26">
        <f t="shared" si="7"/>
        <v>0</v>
      </c>
      <c r="CR17" s="26">
        <f t="shared" si="7"/>
        <v>50</v>
      </c>
      <c r="CS17" s="26">
        <f t="shared" si="7"/>
        <v>50</v>
      </c>
      <c r="CT17" s="26">
        <f t="shared" si="7"/>
        <v>0</v>
      </c>
      <c r="CU17" s="26">
        <f t="shared" si="7"/>
        <v>50</v>
      </c>
      <c r="CV17" s="26">
        <f t="shared" si="7"/>
        <v>50</v>
      </c>
      <c r="CW17" s="26">
        <f t="shared" si="7"/>
        <v>0</v>
      </c>
      <c r="CX17" s="26">
        <f t="shared" si="7"/>
        <v>50</v>
      </c>
      <c r="CY17" s="26">
        <f t="shared" si="7"/>
        <v>50</v>
      </c>
      <c r="CZ17" s="26">
        <f t="shared" si="7"/>
        <v>0</v>
      </c>
      <c r="DA17" s="26">
        <f t="shared" si="7"/>
        <v>50</v>
      </c>
      <c r="DB17" s="26">
        <f t="shared" si="7"/>
        <v>50</v>
      </c>
      <c r="DC17" s="26">
        <f t="shared" si="7"/>
        <v>0</v>
      </c>
      <c r="DD17" s="26">
        <f t="shared" si="7"/>
        <v>50</v>
      </c>
      <c r="DE17" s="26">
        <f t="shared" si="7"/>
        <v>50</v>
      </c>
      <c r="DF17" s="26">
        <f t="shared" si="7"/>
        <v>0</v>
      </c>
      <c r="DG17" s="26">
        <f t="shared" si="7"/>
        <v>50</v>
      </c>
      <c r="DH17" s="26">
        <f t="shared" si="7"/>
        <v>50</v>
      </c>
      <c r="DI17" s="26">
        <f t="shared" si="7"/>
        <v>0</v>
      </c>
      <c r="DJ17" s="26">
        <f t="shared" si="7"/>
        <v>50</v>
      </c>
      <c r="DK17" s="26">
        <f t="shared" si="7"/>
        <v>50</v>
      </c>
      <c r="DL17" s="26">
        <f t="shared" si="7"/>
        <v>0</v>
      </c>
      <c r="DM17" s="26">
        <f t="shared" si="7"/>
        <v>50</v>
      </c>
      <c r="DN17" s="26">
        <f t="shared" si="7"/>
        <v>50</v>
      </c>
      <c r="DO17" s="26">
        <f t="shared" si="7"/>
        <v>0</v>
      </c>
      <c r="DP17" s="26">
        <f t="shared" si="7"/>
        <v>50</v>
      </c>
      <c r="DQ17" s="26">
        <f t="shared" si="7"/>
        <v>50</v>
      </c>
      <c r="DR17" s="26">
        <f t="shared" si="7"/>
        <v>0</v>
      </c>
      <c r="DS17" s="26">
        <f t="shared" si="7"/>
        <v>50</v>
      </c>
      <c r="DT17" s="26">
        <f t="shared" si="7"/>
        <v>50</v>
      </c>
      <c r="DU17" s="26">
        <f t="shared" si="7"/>
        <v>0</v>
      </c>
      <c r="DV17" s="26">
        <f t="shared" si="7"/>
        <v>50</v>
      </c>
      <c r="DW17" s="26">
        <f t="shared" si="7"/>
        <v>50</v>
      </c>
      <c r="DX17" s="26">
        <f t="shared" si="7"/>
        <v>0</v>
      </c>
      <c r="DY17" s="26">
        <f t="shared" si="7"/>
        <v>50</v>
      </c>
      <c r="DZ17" s="26">
        <f t="shared" si="7"/>
        <v>50</v>
      </c>
      <c r="EA17" s="26">
        <f t="shared" si="7"/>
        <v>0</v>
      </c>
      <c r="EB17" s="26">
        <f t="shared" ref="EB17:FK17" si="8">EB16/2%</f>
        <v>50</v>
      </c>
      <c r="EC17" s="26">
        <f t="shared" si="8"/>
        <v>50</v>
      </c>
      <c r="ED17" s="26">
        <f t="shared" si="8"/>
        <v>0</v>
      </c>
      <c r="EE17" s="26">
        <f t="shared" si="8"/>
        <v>50</v>
      </c>
      <c r="EF17" s="26">
        <f t="shared" si="8"/>
        <v>50</v>
      </c>
      <c r="EG17" s="26">
        <f t="shared" si="8"/>
        <v>0</v>
      </c>
      <c r="EH17" s="26">
        <f t="shared" si="8"/>
        <v>50</v>
      </c>
      <c r="EI17" s="26">
        <f t="shared" si="8"/>
        <v>50</v>
      </c>
      <c r="EJ17" s="26">
        <f t="shared" si="8"/>
        <v>0</v>
      </c>
      <c r="EK17" s="26">
        <f t="shared" si="8"/>
        <v>50</v>
      </c>
      <c r="EL17" s="26">
        <f t="shared" si="8"/>
        <v>50</v>
      </c>
      <c r="EM17" s="26">
        <f t="shared" si="8"/>
        <v>0</v>
      </c>
      <c r="EN17" s="26">
        <f t="shared" si="8"/>
        <v>50</v>
      </c>
      <c r="EO17" s="26">
        <f t="shared" si="8"/>
        <v>50</v>
      </c>
      <c r="EP17" s="26">
        <f t="shared" si="8"/>
        <v>0</v>
      </c>
      <c r="EQ17" s="26">
        <f t="shared" si="8"/>
        <v>50</v>
      </c>
      <c r="ER17" s="26">
        <f t="shared" si="8"/>
        <v>50</v>
      </c>
      <c r="ES17" s="26">
        <f t="shared" si="8"/>
        <v>0</v>
      </c>
      <c r="ET17" s="26">
        <f t="shared" si="8"/>
        <v>50</v>
      </c>
      <c r="EU17" s="26">
        <f t="shared" si="8"/>
        <v>50</v>
      </c>
      <c r="EV17" s="26">
        <f t="shared" si="8"/>
        <v>0</v>
      </c>
      <c r="EW17" s="26">
        <f t="shared" si="8"/>
        <v>100</v>
      </c>
      <c r="EX17" s="26">
        <f t="shared" si="8"/>
        <v>0</v>
      </c>
      <c r="EY17" s="26">
        <f t="shared" si="8"/>
        <v>0</v>
      </c>
      <c r="EZ17" s="26">
        <f t="shared" si="8"/>
        <v>100</v>
      </c>
      <c r="FA17" s="26">
        <f t="shared" si="8"/>
        <v>0</v>
      </c>
      <c r="FB17" s="26">
        <f t="shared" si="8"/>
        <v>0</v>
      </c>
      <c r="FC17" s="26">
        <f t="shared" si="8"/>
        <v>100</v>
      </c>
      <c r="FD17" s="26">
        <f t="shared" si="8"/>
        <v>0</v>
      </c>
      <c r="FE17" s="26">
        <f t="shared" si="8"/>
        <v>0</v>
      </c>
      <c r="FF17" s="26">
        <f t="shared" si="8"/>
        <v>100</v>
      </c>
      <c r="FG17" s="26">
        <f t="shared" si="8"/>
        <v>0</v>
      </c>
      <c r="FH17" s="26">
        <f t="shared" si="8"/>
        <v>0</v>
      </c>
      <c r="FI17" s="26">
        <f t="shared" si="8"/>
        <v>100</v>
      </c>
      <c r="FJ17" s="26">
        <f t="shared" si="8"/>
        <v>0</v>
      </c>
      <c r="FK17" s="26">
        <f t="shared" si="8"/>
        <v>0</v>
      </c>
    </row>
    <row r="19" spans="2:9">
      <c r="B19" s="54" t="s">
        <v>221</v>
      </c>
      <c r="C19" s="55"/>
      <c r="D19" s="55"/>
      <c r="E19" s="56"/>
      <c r="F19" s="57"/>
      <c r="G19" s="57"/>
      <c r="H19" s="57"/>
      <c r="I19" s="57"/>
    </row>
    <row r="20" spans="2:5">
      <c r="B20" s="17" t="s">
        <v>222</v>
      </c>
      <c r="C20" s="58" t="s">
        <v>497</v>
      </c>
      <c r="D20" s="59">
        <f>E20/100*2</f>
        <v>1</v>
      </c>
      <c r="E20" s="60">
        <f>(C17+F17+I17+L17+O17)/5</f>
        <v>50</v>
      </c>
    </row>
    <row r="21" spans="2:5">
      <c r="B21" s="17" t="s">
        <v>224</v>
      </c>
      <c r="C21" s="61" t="s">
        <v>497</v>
      </c>
      <c r="D21" s="62">
        <f>E21/100*2</f>
        <v>1</v>
      </c>
      <c r="E21" s="63">
        <f>(D17+G17+J17+M17+P17)/5</f>
        <v>50</v>
      </c>
    </row>
    <row r="22" spans="2:5">
      <c r="B22" s="17" t="s">
        <v>225</v>
      </c>
      <c r="C22" s="61" t="s">
        <v>497</v>
      </c>
      <c r="D22" s="62">
        <f>E22/100*2</f>
        <v>0</v>
      </c>
      <c r="E22" s="63">
        <f>(E17+H17+K17+N17+Q17)/5</f>
        <v>0</v>
      </c>
    </row>
    <row r="23" spans="2:5">
      <c r="B23" s="17"/>
      <c r="C23" s="64"/>
      <c r="D23" s="65">
        <f>SUM(D20:D22)</f>
        <v>2</v>
      </c>
      <c r="E23" s="65">
        <f>SUM(E20:E22)</f>
        <v>100</v>
      </c>
    </row>
    <row r="24" ht="15" customHeight="1" spans="2:9">
      <c r="B24" s="17"/>
      <c r="C24" s="61"/>
      <c r="D24" s="39" t="s">
        <v>12</v>
      </c>
      <c r="E24" s="40"/>
      <c r="F24" s="34" t="s">
        <v>13</v>
      </c>
      <c r="G24" s="35"/>
      <c r="H24" s="36" t="s">
        <v>232</v>
      </c>
      <c r="I24" s="41"/>
    </row>
    <row r="25" spans="2:9">
      <c r="B25" s="17" t="s">
        <v>222</v>
      </c>
      <c r="C25" s="61" t="s">
        <v>498</v>
      </c>
      <c r="D25" s="20">
        <f>E25/100*2</f>
        <v>2</v>
      </c>
      <c r="E25" s="63">
        <f>(R17+U17+X17+AA17+AD17)/5</f>
        <v>100</v>
      </c>
      <c r="F25" s="20">
        <f>G25/100*2</f>
        <v>2</v>
      </c>
      <c r="G25" s="63">
        <f>(AG17+AJ17+AM17+AP17+AS17)/5</f>
        <v>100</v>
      </c>
      <c r="H25" s="20">
        <f>I25/100*2</f>
        <v>2</v>
      </c>
      <c r="I25" s="63">
        <f>(AV17+AY17+BB17+BE17+BH17)/5</f>
        <v>100</v>
      </c>
    </row>
    <row r="26" spans="2:9">
      <c r="B26" s="17" t="s">
        <v>224</v>
      </c>
      <c r="C26" s="61" t="s">
        <v>498</v>
      </c>
      <c r="D26" s="62">
        <f>E26/100*2</f>
        <v>0</v>
      </c>
      <c r="E26" s="63">
        <f>(S17+V17+Y17+AB17+AE17)/5</f>
        <v>0</v>
      </c>
      <c r="F26" s="20">
        <f>G26/100*2</f>
        <v>0</v>
      </c>
      <c r="G26" s="63">
        <f>(AH17+AK17+AN17+AQ17+AT17)/5</f>
        <v>0</v>
      </c>
      <c r="H26" s="20">
        <f>I26/100*2</f>
        <v>0</v>
      </c>
      <c r="I26" s="63">
        <f>(AW17+AZ17+BC17+BF17+BI17)/5</f>
        <v>0</v>
      </c>
    </row>
    <row r="27" spans="2:9">
      <c r="B27" s="17" t="s">
        <v>225</v>
      </c>
      <c r="C27" s="61" t="s">
        <v>498</v>
      </c>
      <c r="D27" s="62">
        <f>E27/100*2</f>
        <v>0</v>
      </c>
      <c r="E27" s="63">
        <f>(T17+W17+Z17+AC17+AF17)/5</f>
        <v>0</v>
      </c>
      <c r="F27" s="20">
        <f>G27/100*2</f>
        <v>0</v>
      </c>
      <c r="G27" s="63">
        <f>(AI17+AL17+AO17+AR17+AU17)/5</f>
        <v>0</v>
      </c>
      <c r="H27" s="20">
        <f>I27/100*2</f>
        <v>0</v>
      </c>
      <c r="I27" s="63">
        <f>(AX17+BA17+BD17+BG17+BJ17)/5</f>
        <v>0</v>
      </c>
    </row>
    <row r="28" spans="2:9">
      <c r="B28" s="17"/>
      <c r="C28" s="61"/>
      <c r="D28" s="66">
        <f t="shared" ref="D28:I28" si="9">SUM(D25:D27)</f>
        <v>2</v>
      </c>
      <c r="E28" s="66">
        <f t="shared" si="9"/>
        <v>100</v>
      </c>
      <c r="F28" s="67">
        <f t="shared" si="9"/>
        <v>2</v>
      </c>
      <c r="G28" s="66">
        <f t="shared" si="9"/>
        <v>100</v>
      </c>
      <c r="H28" s="67">
        <f t="shared" si="9"/>
        <v>2</v>
      </c>
      <c r="I28" s="66">
        <f t="shared" si="9"/>
        <v>100</v>
      </c>
    </row>
    <row r="29" spans="2:9">
      <c r="B29" s="17" t="s">
        <v>222</v>
      </c>
      <c r="C29" s="61" t="s">
        <v>499</v>
      </c>
      <c r="D29" s="20">
        <f>E29/100*2</f>
        <v>0</v>
      </c>
      <c r="E29" s="63">
        <f>(BK17+BN17+BQ17+BT17+BW17)/5</f>
        <v>0</v>
      </c>
      <c r="I29" s="70"/>
    </row>
    <row r="30" spans="2:5">
      <c r="B30" s="17" t="s">
        <v>224</v>
      </c>
      <c r="C30" s="61" t="s">
        <v>499</v>
      </c>
      <c r="D30" s="20">
        <f>E30/100*2</f>
        <v>2</v>
      </c>
      <c r="E30" s="63">
        <f>(BL17+BO17+BR17+BU17+BX17)/5</f>
        <v>100</v>
      </c>
    </row>
    <row r="31" spans="2:5">
      <c r="B31" s="17" t="s">
        <v>225</v>
      </c>
      <c r="C31" s="61" t="s">
        <v>499</v>
      </c>
      <c r="D31" s="20">
        <f>E31/100*2</f>
        <v>0</v>
      </c>
      <c r="E31" s="63">
        <f>(BM17+BP17+BS17+BV17+BY17)/5</f>
        <v>0</v>
      </c>
    </row>
    <row r="32" spans="2:6">
      <c r="B32" s="17"/>
      <c r="C32" s="64"/>
      <c r="D32" s="68">
        <f>SUM(D29:D31)</f>
        <v>2</v>
      </c>
      <c r="E32" s="68">
        <f>SUM(E29:E31)</f>
        <v>100</v>
      </c>
      <c r="F32" s="69"/>
    </row>
    <row r="33" spans="2:13">
      <c r="B33" s="17"/>
      <c r="C33" s="61"/>
      <c r="D33" s="39" t="s">
        <v>15</v>
      </c>
      <c r="E33" s="40"/>
      <c r="F33" s="39" t="s">
        <v>16</v>
      </c>
      <c r="G33" s="40"/>
      <c r="H33" s="36" t="s">
        <v>17</v>
      </c>
      <c r="I33" s="41"/>
      <c r="J33" s="20" t="s">
        <v>18</v>
      </c>
      <c r="K33" s="20"/>
      <c r="L33" s="20" t="s">
        <v>19</v>
      </c>
      <c r="M33" s="20"/>
    </row>
    <row r="34" spans="2:13">
      <c r="B34" s="17" t="s">
        <v>222</v>
      </c>
      <c r="C34" s="61" t="s">
        <v>500</v>
      </c>
      <c r="D34" s="20">
        <f>E34/100*2</f>
        <v>1</v>
      </c>
      <c r="E34" s="63">
        <f>(BZ17+CC17+CF17+CI17+CL17)/5</f>
        <v>50</v>
      </c>
      <c r="F34" s="20">
        <f>G34/100*2</f>
        <v>1</v>
      </c>
      <c r="G34" s="63">
        <f>(CO17+CR17+CU17+CX17+DA17)/5</f>
        <v>50</v>
      </c>
      <c r="H34" s="20">
        <f>I34/100*2</f>
        <v>1</v>
      </c>
      <c r="I34" s="63">
        <f>(DD17+DG17+DJ17+DM17+DP17)/5</f>
        <v>50</v>
      </c>
      <c r="J34" s="20">
        <f>K34/100*2</f>
        <v>1</v>
      </c>
      <c r="K34" s="63">
        <f>(DS17+DV17+DY17+EB17+EE17)/5</f>
        <v>50</v>
      </c>
      <c r="L34" s="20">
        <f>M34/100*2</f>
        <v>1</v>
      </c>
      <c r="M34" s="63">
        <f>(EH17+EK17+EN17+EQ17+ET17)/5</f>
        <v>50</v>
      </c>
    </row>
    <row r="35" spans="2:13">
      <c r="B35" s="17" t="s">
        <v>224</v>
      </c>
      <c r="C35" s="61" t="s">
        <v>500</v>
      </c>
      <c r="D35" s="20">
        <f>E35/100*2</f>
        <v>1</v>
      </c>
      <c r="E35" s="63">
        <f>(CA17+CD17+CG17+CJ17+CM17)/5</f>
        <v>50</v>
      </c>
      <c r="F35" s="20">
        <f>G35/100*2</f>
        <v>1</v>
      </c>
      <c r="G35" s="63">
        <f>(CP17+CS17+CV17+CY17+DB17)/5</f>
        <v>50</v>
      </c>
      <c r="H35" s="20">
        <f>I35/100*2</f>
        <v>1</v>
      </c>
      <c r="I35" s="63">
        <f>(DE17+DH17+DK17+DN17+DQ17)/5</f>
        <v>50</v>
      </c>
      <c r="J35" s="20">
        <f>K35/100*2</f>
        <v>1</v>
      </c>
      <c r="K35" s="63">
        <f>(DT17+DW17+DZ17+EC17+EF17)/5</f>
        <v>50</v>
      </c>
      <c r="L35" s="20">
        <f>M35/100*2</f>
        <v>1</v>
      </c>
      <c r="M35" s="63">
        <f>(EI17+EL17+EO17+ER17+EU17)/5</f>
        <v>50</v>
      </c>
    </row>
    <row r="36" spans="2:13">
      <c r="B36" s="17" t="s">
        <v>225</v>
      </c>
      <c r="C36" s="61" t="s">
        <v>500</v>
      </c>
      <c r="D36" s="20">
        <f>E36/100*2</f>
        <v>0</v>
      </c>
      <c r="E36" s="63">
        <f>(CB17+CE17+CH17+CK17+CN17)/5</f>
        <v>0</v>
      </c>
      <c r="F36" s="20">
        <f>G36/100*2</f>
        <v>0</v>
      </c>
      <c r="G36" s="63">
        <f>(CQ17+CT17+CW17+CZ17+DC17)/5</f>
        <v>0</v>
      </c>
      <c r="H36" s="20">
        <f>I36/100*2</f>
        <v>0</v>
      </c>
      <c r="I36" s="63">
        <f>(DF17+DI17+DL17+DO17+DR17)/5</f>
        <v>0</v>
      </c>
      <c r="J36" s="20">
        <f>K36/100*2</f>
        <v>0</v>
      </c>
      <c r="K36" s="63">
        <f>(DU17+DX17+EA17+ED17+EG17)/5</f>
        <v>0</v>
      </c>
      <c r="L36" s="20">
        <f>M36/100*2</f>
        <v>0</v>
      </c>
      <c r="M36" s="63">
        <f>(EJ17+EM17+EP17+ES17+EV17)/5</f>
        <v>0</v>
      </c>
    </row>
    <row r="37" spans="2:13">
      <c r="B37" s="17"/>
      <c r="C37" s="61"/>
      <c r="D37" s="67">
        <f t="shared" ref="D37:M37" si="10">SUM(D34:D36)</f>
        <v>2</v>
      </c>
      <c r="E37" s="67">
        <f t="shared" si="10"/>
        <v>100</v>
      </c>
      <c r="F37" s="67">
        <f t="shared" si="10"/>
        <v>2</v>
      </c>
      <c r="G37" s="66">
        <f t="shared" si="10"/>
        <v>100</v>
      </c>
      <c r="H37" s="67">
        <f t="shared" si="10"/>
        <v>2</v>
      </c>
      <c r="I37" s="66">
        <f t="shared" si="10"/>
        <v>100</v>
      </c>
      <c r="J37" s="67">
        <f t="shared" si="10"/>
        <v>2</v>
      </c>
      <c r="K37" s="66">
        <f t="shared" si="10"/>
        <v>100</v>
      </c>
      <c r="L37" s="67">
        <f t="shared" si="10"/>
        <v>2</v>
      </c>
      <c r="M37" s="66">
        <f t="shared" si="10"/>
        <v>100</v>
      </c>
    </row>
    <row r="38" spans="2:5">
      <c r="B38" s="17" t="s">
        <v>222</v>
      </c>
      <c r="C38" s="61" t="s">
        <v>501</v>
      </c>
      <c r="D38" s="20">
        <f>E38/100*2</f>
        <v>2</v>
      </c>
      <c r="E38" s="63">
        <f>(EW17+EZ17+FC17+FF17+FI17)/5</f>
        <v>100</v>
      </c>
    </row>
    <row r="39" spans="2:5">
      <c r="B39" s="17" t="s">
        <v>224</v>
      </c>
      <c r="C39" s="61" t="s">
        <v>501</v>
      </c>
      <c r="D39" s="20">
        <f>E39/100*2</f>
        <v>0</v>
      </c>
      <c r="E39" s="63">
        <f>(EX17+FA17+FD17+FG17+FJ17)/5</f>
        <v>0</v>
      </c>
    </row>
    <row r="40" spans="2:5">
      <c r="B40" s="17" t="s">
        <v>225</v>
      </c>
      <c r="C40" s="61" t="s">
        <v>501</v>
      </c>
      <c r="D40" s="20">
        <f>E40/100*2</f>
        <v>0</v>
      </c>
      <c r="E40" s="63">
        <f>(EY17+FB17+FE17+FH17+FK17)/5</f>
        <v>0</v>
      </c>
    </row>
    <row r="41" spans="2:5">
      <c r="B41" s="17"/>
      <c r="C41" s="61"/>
      <c r="D41" s="67">
        <f>SUM(D38:D40)</f>
        <v>2</v>
      </c>
      <c r="E41" s="67">
        <f>SUM(E38:E40)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16:B16"/>
    <mergeCell ref="A17:B17"/>
    <mergeCell ref="B19:E19"/>
    <mergeCell ref="D24:E24"/>
    <mergeCell ref="F24:G24"/>
    <mergeCell ref="H24:I24"/>
    <mergeCell ref="D33:E33"/>
    <mergeCell ref="F33:G33"/>
    <mergeCell ref="H33:I33"/>
    <mergeCell ref="J33:K33"/>
    <mergeCell ref="L33:M33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tabSelected="1" zoomScale="83" zoomScaleNormal="83" workbookViewId="0">
      <selection activeCell="F18" sqref="F18"/>
    </sheetView>
  </sheetViews>
  <sheetFormatPr defaultColWidth="9" defaultRowHeight="14.5"/>
  <cols>
    <col min="2" max="2" width="32.1090909090909" customWidth="1"/>
  </cols>
  <sheetData>
    <row r="1" ht="15.5" spans="1:28">
      <c r="A1" s="1" t="s">
        <v>0</v>
      </c>
      <c r="B1" s="2" t="s">
        <v>502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5" spans="1:199">
      <c r="A2" s="4" t="s">
        <v>231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42" t="s">
        <v>3</v>
      </c>
      <c r="GQ2" s="42"/>
    </row>
    <row r="3" ht="15.5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4" t="s">
        <v>7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6" t="s">
        <v>8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7" t="s">
        <v>9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51"/>
      <c r="GA4" s="20" t="s">
        <v>10</v>
      </c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232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233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49" t="s">
        <v>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19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5" t="s">
        <v>20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</row>
    <row r="7" ht="15.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</row>
    <row r="8" ht="15.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</row>
    <row r="9" ht="15.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</row>
    <row r="10" ht="15.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</row>
    <row r="11" ht="15.5" spans="1:200">
      <c r="A11" s="7"/>
      <c r="B11" s="7"/>
      <c r="C11" s="9" t="s">
        <v>503</v>
      </c>
      <c r="D11" s="9" t="s">
        <v>22</v>
      </c>
      <c r="E11" s="9" t="s">
        <v>23</v>
      </c>
      <c r="F11" s="9" t="s">
        <v>504</v>
      </c>
      <c r="G11" s="9" t="s">
        <v>25</v>
      </c>
      <c r="H11" s="9" t="s">
        <v>26</v>
      </c>
      <c r="I11" s="9" t="s">
        <v>505</v>
      </c>
      <c r="J11" s="9" t="s">
        <v>28</v>
      </c>
      <c r="K11" s="9" t="s">
        <v>29</v>
      </c>
      <c r="L11" s="9" t="s">
        <v>506</v>
      </c>
      <c r="M11" s="9" t="s">
        <v>28</v>
      </c>
      <c r="N11" s="9" t="s">
        <v>29</v>
      </c>
      <c r="O11" s="9" t="s">
        <v>507</v>
      </c>
      <c r="P11" s="9" t="s">
        <v>240</v>
      </c>
      <c r="Q11" s="9" t="s">
        <v>241</v>
      </c>
      <c r="R11" s="9" t="s">
        <v>508</v>
      </c>
      <c r="S11" s="9" t="s">
        <v>23</v>
      </c>
      <c r="T11" s="9" t="s">
        <v>33</v>
      </c>
      <c r="U11" s="9" t="s">
        <v>509</v>
      </c>
      <c r="V11" s="9"/>
      <c r="W11" s="9"/>
      <c r="X11" s="9" t="s">
        <v>510</v>
      </c>
      <c r="Y11" s="9"/>
      <c r="Z11" s="9"/>
      <c r="AA11" s="9" t="s">
        <v>511</v>
      </c>
      <c r="AB11" s="9"/>
      <c r="AC11" s="9"/>
      <c r="AD11" s="9" t="s">
        <v>512</v>
      </c>
      <c r="AE11" s="9"/>
      <c r="AF11" s="9"/>
      <c r="AG11" s="9" t="s">
        <v>513</v>
      </c>
      <c r="AH11" s="9"/>
      <c r="AI11" s="9"/>
      <c r="AJ11" s="9" t="s">
        <v>514</v>
      </c>
      <c r="AK11" s="9"/>
      <c r="AL11" s="9"/>
      <c r="AM11" s="45" t="s">
        <v>515</v>
      </c>
      <c r="AN11" s="45"/>
      <c r="AO11" s="45"/>
      <c r="AP11" s="9" t="s">
        <v>516</v>
      </c>
      <c r="AQ11" s="9"/>
      <c r="AR11" s="9"/>
      <c r="AS11" s="9" t="s">
        <v>517</v>
      </c>
      <c r="AT11" s="9"/>
      <c r="AU11" s="9"/>
      <c r="AV11" s="9" t="s">
        <v>518</v>
      </c>
      <c r="AW11" s="9"/>
      <c r="AX11" s="9"/>
      <c r="AY11" s="9" t="s">
        <v>519</v>
      </c>
      <c r="AZ11" s="9"/>
      <c r="BA11" s="9"/>
      <c r="BB11" s="9" t="s">
        <v>520</v>
      </c>
      <c r="BC11" s="9"/>
      <c r="BD11" s="9"/>
      <c r="BE11" s="45" t="s">
        <v>521</v>
      </c>
      <c r="BF11" s="45"/>
      <c r="BG11" s="45"/>
      <c r="BH11" s="45" t="s">
        <v>522</v>
      </c>
      <c r="BI11" s="45"/>
      <c r="BJ11" s="45"/>
      <c r="BK11" s="9" t="s">
        <v>523</v>
      </c>
      <c r="BL11" s="9"/>
      <c r="BM11" s="9"/>
      <c r="BN11" s="9" t="s">
        <v>524</v>
      </c>
      <c r="BO11" s="9"/>
      <c r="BP11" s="9"/>
      <c r="BQ11" s="45" t="s">
        <v>525</v>
      </c>
      <c r="BR11" s="45"/>
      <c r="BS11" s="45"/>
      <c r="BT11" s="9" t="s">
        <v>526</v>
      </c>
      <c r="BU11" s="9"/>
      <c r="BV11" s="9"/>
      <c r="BW11" s="45" t="s">
        <v>527</v>
      </c>
      <c r="BX11" s="45"/>
      <c r="BY11" s="45"/>
      <c r="BZ11" s="45" t="s">
        <v>528</v>
      </c>
      <c r="CA11" s="45"/>
      <c r="CB11" s="45"/>
      <c r="CC11" s="45" t="s">
        <v>529</v>
      </c>
      <c r="CD11" s="45"/>
      <c r="CE11" s="45"/>
      <c r="CF11" s="45" t="s">
        <v>530</v>
      </c>
      <c r="CG11" s="45"/>
      <c r="CH11" s="45"/>
      <c r="CI11" s="45" t="s">
        <v>531</v>
      </c>
      <c r="CJ11" s="45"/>
      <c r="CK11" s="45"/>
      <c r="CL11" s="45" t="s">
        <v>532</v>
      </c>
      <c r="CM11" s="45"/>
      <c r="CN11" s="45"/>
      <c r="CO11" s="45" t="s">
        <v>533</v>
      </c>
      <c r="CP11" s="45"/>
      <c r="CQ11" s="45"/>
      <c r="CR11" s="45" t="s">
        <v>534</v>
      </c>
      <c r="CS11" s="45"/>
      <c r="CT11" s="45"/>
      <c r="CU11" s="45" t="s">
        <v>535</v>
      </c>
      <c r="CV11" s="45"/>
      <c r="CW11" s="45"/>
      <c r="CX11" s="45" t="s">
        <v>536</v>
      </c>
      <c r="CY11" s="45"/>
      <c r="CZ11" s="45"/>
      <c r="DA11" s="45" t="s">
        <v>537</v>
      </c>
      <c r="DB11" s="45"/>
      <c r="DC11" s="45"/>
      <c r="DD11" s="45" t="s">
        <v>538</v>
      </c>
      <c r="DE11" s="45"/>
      <c r="DF11" s="45"/>
      <c r="DG11" s="45" t="s">
        <v>539</v>
      </c>
      <c r="DH11" s="45"/>
      <c r="DI11" s="45"/>
      <c r="DJ11" s="45" t="s">
        <v>540</v>
      </c>
      <c r="DK11" s="45"/>
      <c r="DL11" s="45"/>
      <c r="DM11" s="45" t="s">
        <v>541</v>
      </c>
      <c r="DN11" s="45"/>
      <c r="DO11" s="45"/>
      <c r="DP11" s="45" t="s">
        <v>542</v>
      </c>
      <c r="DQ11" s="45"/>
      <c r="DR11" s="45"/>
      <c r="DS11" s="45" t="s">
        <v>543</v>
      </c>
      <c r="DT11" s="45"/>
      <c r="DU11" s="45"/>
      <c r="DV11" s="45" t="s">
        <v>544</v>
      </c>
      <c r="DW11" s="45"/>
      <c r="DX11" s="45"/>
      <c r="DY11" s="45" t="s">
        <v>545</v>
      </c>
      <c r="DZ11" s="45"/>
      <c r="EA11" s="45"/>
      <c r="EB11" s="45" t="s">
        <v>546</v>
      </c>
      <c r="EC11" s="45"/>
      <c r="ED11" s="45"/>
      <c r="EE11" s="45" t="s">
        <v>547</v>
      </c>
      <c r="EF11" s="45"/>
      <c r="EG11" s="45"/>
      <c r="EH11" s="45" t="s">
        <v>548</v>
      </c>
      <c r="EI11" s="45"/>
      <c r="EJ11" s="45"/>
      <c r="EK11" s="45" t="s">
        <v>549</v>
      </c>
      <c r="EL11" s="45"/>
      <c r="EM11" s="45"/>
      <c r="EN11" s="45" t="s">
        <v>550</v>
      </c>
      <c r="EO11" s="45"/>
      <c r="EP11" s="45"/>
      <c r="EQ11" s="45" t="s">
        <v>551</v>
      </c>
      <c r="ER11" s="45"/>
      <c r="ES11" s="45"/>
      <c r="ET11" s="45" t="s">
        <v>552</v>
      </c>
      <c r="EU11" s="45"/>
      <c r="EV11" s="45"/>
      <c r="EW11" s="45" t="s">
        <v>553</v>
      </c>
      <c r="EX11" s="45"/>
      <c r="EY11" s="45"/>
      <c r="EZ11" s="45" t="s">
        <v>554</v>
      </c>
      <c r="FA11" s="45"/>
      <c r="FB11" s="45"/>
      <c r="FC11" s="45" t="s">
        <v>555</v>
      </c>
      <c r="FD11" s="45"/>
      <c r="FE11" s="45"/>
      <c r="FF11" s="45" t="s">
        <v>556</v>
      </c>
      <c r="FG11" s="45"/>
      <c r="FH11" s="45"/>
      <c r="FI11" s="45" t="s">
        <v>557</v>
      </c>
      <c r="FJ11" s="45"/>
      <c r="FK11" s="45"/>
      <c r="FL11" s="45" t="s">
        <v>558</v>
      </c>
      <c r="FM11" s="45"/>
      <c r="FN11" s="45"/>
      <c r="FO11" s="45" t="s">
        <v>559</v>
      </c>
      <c r="FP11" s="45"/>
      <c r="FQ11" s="45"/>
      <c r="FR11" s="45" t="s">
        <v>560</v>
      </c>
      <c r="FS11" s="45"/>
      <c r="FT11" s="45"/>
      <c r="FU11" s="45" t="s">
        <v>561</v>
      </c>
      <c r="FV11" s="45"/>
      <c r="FW11" s="45"/>
      <c r="FX11" s="45" t="s">
        <v>562</v>
      </c>
      <c r="FY11" s="45"/>
      <c r="FZ11" s="45"/>
      <c r="GA11" s="45" t="s">
        <v>563</v>
      </c>
      <c r="GB11" s="45"/>
      <c r="GC11" s="45"/>
      <c r="GD11" s="45" t="s">
        <v>564</v>
      </c>
      <c r="GE11" s="45"/>
      <c r="GF11" s="45"/>
      <c r="GG11" s="45" t="s">
        <v>565</v>
      </c>
      <c r="GH11" s="45"/>
      <c r="GI11" s="45"/>
      <c r="GJ11" s="45" t="s">
        <v>566</v>
      </c>
      <c r="GK11" s="45"/>
      <c r="GL11" s="45"/>
      <c r="GM11" s="45" t="s">
        <v>567</v>
      </c>
      <c r="GN11" s="45"/>
      <c r="GO11" s="45"/>
      <c r="GP11" s="45" t="s">
        <v>568</v>
      </c>
      <c r="GQ11" s="45"/>
      <c r="GR11" s="45"/>
    </row>
    <row r="12" ht="85.5" customHeight="1" spans="1:200">
      <c r="A12" s="7"/>
      <c r="B12" s="7"/>
      <c r="C12" s="10" t="s">
        <v>569</v>
      </c>
      <c r="D12" s="10"/>
      <c r="E12" s="10"/>
      <c r="F12" s="10" t="s">
        <v>570</v>
      </c>
      <c r="G12" s="10"/>
      <c r="H12" s="10"/>
      <c r="I12" s="10" t="s">
        <v>571</v>
      </c>
      <c r="J12" s="10"/>
      <c r="K12" s="10"/>
      <c r="L12" s="10" t="s">
        <v>572</v>
      </c>
      <c r="M12" s="10"/>
      <c r="N12" s="10"/>
      <c r="O12" s="10" t="s">
        <v>573</v>
      </c>
      <c r="P12" s="10"/>
      <c r="Q12" s="10"/>
      <c r="R12" s="10" t="s">
        <v>574</v>
      </c>
      <c r="S12" s="10"/>
      <c r="T12" s="10"/>
      <c r="U12" s="10" t="s">
        <v>575</v>
      </c>
      <c r="V12" s="10"/>
      <c r="W12" s="10"/>
      <c r="X12" s="10" t="s">
        <v>576</v>
      </c>
      <c r="Y12" s="10"/>
      <c r="Z12" s="10"/>
      <c r="AA12" s="10" t="s">
        <v>577</v>
      </c>
      <c r="AB12" s="10"/>
      <c r="AC12" s="10"/>
      <c r="AD12" s="10" t="s">
        <v>578</v>
      </c>
      <c r="AE12" s="10"/>
      <c r="AF12" s="10"/>
      <c r="AG12" s="10" t="s">
        <v>579</v>
      </c>
      <c r="AH12" s="10"/>
      <c r="AI12" s="10"/>
      <c r="AJ12" s="10" t="s">
        <v>580</v>
      </c>
      <c r="AK12" s="10"/>
      <c r="AL12" s="10"/>
      <c r="AM12" s="10" t="s">
        <v>581</v>
      </c>
      <c r="AN12" s="10"/>
      <c r="AO12" s="10"/>
      <c r="AP12" s="10" t="s">
        <v>582</v>
      </c>
      <c r="AQ12" s="10"/>
      <c r="AR12" s="10"/>
      <c r="AS12" s="10" t="s">
        <v>583</v>
      </c>
      <c r="AT12" s="10"/>
      <c r="AU12" s="10"/>
      <c r="AV12" s="10" t="s">
        <v>584</v>
      </c>
      <c r="AW12" s="10"/>
      <c r="AX12" s="10"/>
      <c r="AY12" s="10" t="s">
        <v>585</v>
      </c>
      <c r="AZ12" s="10"/>
      <c r="BA12" s="10"/>
      <c r="BB12" s="10" t="s">
        <v>586</v>
      </c>
      <c r="BC12" s="10"/>
      <c r="BD12" s="10"/>
      <c r="BE12" s="10" t="s">
        <v>587</v>
      </c>
      <c r="BF12" s="10"/>
      <c r="BG12" s="10"/>
      <c r="BH12" s="10" t="s">
        <v>588</v>
      </c>
      <c r="BI12" s="10"/>
      <c r="BJ12" s="10"/>
      <c r="BK12" s="10" t="s">
        <v>589</v>
      </c>
      <c r="BL12" s="10"/>
      <c r="BM12" s="10"/>
      <c r="BN12" s="10" t="s">
        <v>590</v>
      </c>
      <c r="BO12" s="10"/>
      <c r="BP12" s="10"/>
      <c r="BQ12" s="10" t="s">
        <v>591</v>
      </c>
      <c r="BR12" s="10"/>
      <c r="BS12" s="10"/>
      <c r="BT12" s="10" t="s">
        <v>592</v>
      </c>
      <c r="BU12" s="10"/>
      <c r="BV12" s="10"/>
      <c r="BW12" s="10" t="s">
        <v>593</v>
      </c>
      <c r="BX12" s="10"/>
      <c r="BY12" s="10"/>
      <c r="BZ12" s="10" t="s">
        <v>594</v>
      </c>
      <c r="CA12" s="10"/>
      <c r="CB12" s="10"/>
      <c r="CC12" s="10" t="s">
        <v>595</v>
      </c>
      <c r="CD12" s="10"/>
      <c r="CE12" s="10"/>
      <c r="CF12" s="10" t="s">
        <v>596</v>
      </c>
      <c r="CG12" s="10"/>
      <c r="CH12" s="10"/>
      <c r="CI12" s="10" t="s">
        <v>597</v>
      </c>
      <c r="CJ12" s="10"/>
      <c r="CK12" s="10"/>
      <c r="CL12" s="10" t="s">
        <v>598</v>
      </c>
      <c r="CM12" s="10"/>
      <c r="CN12" s="10"/>
      <c r="CO12" s="10" t="s">
        <v>599</v>
      </c>
      <c r="CP12" s="10"/>
      <c r="CQ12" s="10"/>
      <c r="CR12" s="10" t="s">
        <v>600</v>
      </c>
      <c r="CS12" s="10"/>
      <c r="CT12" s="10"/>
      <c r="CU12" s="10" t="s">
        <v>601</v>
      </c>
      <c r="CV12" s="10"/>
      <c r="CW12" s="10"/>
      <c r="CX12" s="10" t="s">
        <v>602</v>
      </c>
      <c r="CY12" s="10"/>
      <c r="CZ12" s="10"/>
      <c r="DA12" s="10" t="s">
        <v>603</v>
      </c>
      <c r="DB12" s="10"/>
      <c r="DC12" s="10"/>
      <c r="DD12" s="10" t="s">
        <v>604</v>
      </c>
      <c r="DE12" s="10"/>
      <c r="DF12" s="10"/>
      <c r="DG12" s="10" t="s">
        <v>605</v>
      </c>
      <c r="DH12" s="10"/>
      <c r="DI12" s="10"/>
      <c r="DJ12" s="10" t="s">
        <v>606</v>
      </c>
      <c r="DK12" s="10"/>
      <c r="DL12" s="10"/>
      <c r="DM12" s="10" t="s">
        <v>607</v>
      </c>
      <c r="DN12" s="10"/>
      <c r="DO12" s="10"/>
      <c r="DP12" s="10" t="s">
        <v>608</v>
      </c>
      <c r="DQ12" s="10"/>
      <c r="DR12" s="10"/>
      <c r="DS12" s="10" t="s">
        <v>609</v>
      </c>
      <c r="DT12" s="10"/>
      <c r="DU12" s="10"/>
      <c r="DV12" s="10" t="s">
        <v>610</v>
      </c>
      <c r="DW12" s="10"/>
      <c r="DX12" s="10"/>
      <c r="DY12" s="10" t="s">
        <v>611</v>
      </c>
      <c r="DZ12" s="10"/>
      <c r="EA12" s="10"/>
      <c r="EB12" s="10" t="s">
        <v>612</v>
      </c>
      <c r="EC12" s="10"/>
      <c r="ED12" s="10"/>
      <c r="EE12" s="10" t="s">
        <v>613</v>
      </c>
      <c r="EF12" s="10"/>
      <c r="EG12" s="10"/>
      <c r="EH12" s="10" t="s">
        <v>614</v>
      </c>
      <c r="EI12" s="10"/>
      <c r="EJ12" s="10"/>
      <c r="EK12" s="50" t="s">
        <v>615</v>
      </c>
      <c r="EL12" s="50"/>
      <c r="EM12" s="50"/>
      <c r="EN12" s="10" t="s">
        <v>616</v>
      </c>
      <c r="EO12" s="10"/>
      <c r="EP12" s="10"/>
      <c r="EQ12" s="10" t="s">
        <v>617</v>
      </c>
      <c r="ER12" s="10"/>
      <c r="ES12" s="10"/>
      <c r="ET12" s="10" t="s">
        <v>618</v>
      </c>
      <c r="EU12" s="10"/>
      <c r="EV12" s="10"/>
      <c r="EW12" s="10" t="s">
        <v>619</v>
      </c>
      <c r="EX12" s="10"/>
      <c r="EY12" s="10"/>
      <c r="EZ12" s="10" t="s">
        <v>620</v>
      </c>
      <c r="FA12" s="10"/>
      <c r="FB12" s="10"/>
      <c r="FC12" s="10" t="s">
        <v>621</v>
      </c>
      <c r="FD12" s="10"/>
      <c r="FE12" s="10"/>
      <c r="FF12" s="10" t="s">
        <v>622</v>
      </c>
      <c r="FG12" s="10"/>
      <c r="FH12" s="10"/>
      <c r="FI12" s="10" t="s">
        <v>623</v>
      </c>
      <c r="FJ12" s="10"/>
      <c r="FK12" s="10"/>
      <c r="FL12" s="10" t="s">
        <v>624</v>
      </c>
      <c r="FM12" s="10"/>
      <c r="FN12" s="10"/>
      <c r="FO12" s="10" t="s">
        <v>625</v>
      </c>
      <c r="FP12" s="10"/>
      <c r="FQ12" s="10"/>
      <c r="FR12" s="10" t="s">
        <v>626</v>
      </c>
      <c r="FS12" s="10"/>
      <c r="FT12" s="10"/>
      <c r="FU12" s="50" t="s">
        <v>627</v>
      </c>
      <c r="FV12" s="50"/>
      <c r="FW12" s="50"/>
      <c r="FX12" s="10" t="s">
        <v>628</v>
      </c>
      <c r="FY12" s="10"/>
      <c r="FZ12" s="10"/>
      <c r="GA12" s="10" t="s">
        <v>629</v>
      </c>
      <c r="GB12" s="10"/>
      <c r="GC12" s="10"/>
      <c r="GD12" s="10" t="s">
        <v>630</v>
      </c>
      <c r="GE12" s="10"/>
      <c r="GF12" s="10"/>
      <c r="GG12" s="10" t="s">
        <v>631</v>
      </c>
      <c r="GH12" s="10"/>
      <c r="GI12" s="10"/>
      <c r="GJ12" s="10" t="s">
        <v>632</v>
      </c>
      <c r="GK12" s="10"/>
      <c r="GL12" s="10"/>
      <c r="GM12" s="10" t="s">
        <v>633</v>
      </c>
      <c r="GN12" s="10"/>
      <c r="GO12" s="10"/>
      <c r="GP12" s="10" t="s">
        <v>634</v>
      </c>
      <c r="GQ12" s="10"/>
      <c r="GR12" s="10"/>
    </row>
    <row r="13" ht="93.75" customHeight="1" spans="1:200">
      <c r="A13" s="7"/>
      <c r="B13" s="7"/>
      <c r="C13" s="11" t="s">
        <v>635</v>
      </c>
      <c r="D13" s="11" t="s">
        <v>636</v>
      </c>
      <c r="E13" s="11" t="s">
        <v>637</v>
      </c>
      <c r="F13" s="11" t="s">
        <v>638</v>
      </c>
      <c r="G13" s="11" t="s">
        <v>639</v>
      </c>
      <c r="H13" s="11" t="s">
        <v>640</v>
      </c>
      <c r="I13" s="11" t="s">
        <v>641</v>
      </c>
      <c r="J13" s="11" t="s">
        <v>642</v>
      </c>
      <c r="K13" s="11" t="s">
        <v>643</v>
      </c>
      <c r="L13" s="11" t="s">
        <v>644</v>
      </c>
      <c r="M13" s="11" t="s">
        <v>645</v>
      </c>
      <c r="N13" s="11" t="s">
        <v>646</v>
      </c>
      <c r="O13" s="11" t="s">
        <v>647</v>
      </c>
      <c r="P13" s="11" t="s">
        <v>647</v>
      </c>
      <c r="Q13" s="11" t="s">
        <v>648</v>
      </c>
      <c r="R13" s="11" t="s">
        <v>649</v>
      </c>
      <c r="S13" s="11" t="s">
        <v>650</v>
      </c>
      <c r="T13" s="11" t="s">
        <v>651</v>
      </c>
      <c r="U13" s="11" t="s">
        <v>652</v>
      </c>
      <c r="V13" s="11" t="s">
        <v>653</v>
      </c>
      <c r="W13" s="11" t="s">
        <v>654</v>
      </c>
      <c r="X13" s="11" t="s">
        <v>655</v>
      </c>
      <c r="Y13" s="11" t="s">
        <v>426</v>
      </c>
      <c r="Z13" s="11" t="s">
        <v>656</v>
      </c>
      <c r="AA13" s="11" t="s">
        <v>657</v>
      </c>
      <c r="AB13" s="11" t="s">
        <v>658</v>
      </c>
      <c r="AC13" s="11" t="s">
        <v>659</v>
      </c>
      <c r="AD13" s="11" t="s">
        <v>660</v>
      </c>
      <c r="AE13" s="11" t="s">
        <v>661</v>
      </c>
      <c r="AF13" s="11" t="s">
        <v>662</v>
      </c>
      <c r="AG13" s="11" t="s">
        <v>663</v>
      </c>
      <c r="AH13" s="11" t="s">
        <v>664</v>
      </c>
      <c r="AI13" s="11" t="s">
        <v>665</v>
      </c>
      <c r="AJ13" s="11" t="s">
        <v>134</v>
      </c>
      <c r="AK13" s="11" t="s">
        <v>666</v>
      </c>
      <c r="AL13" s="11" t="s">
        <v>667</v>
      </c>
      <c r="AM13" s="11" t="s">
        <v>668</v>
      </c>
      <c r="AN13" s="11" t="s">
        <v>669</v>
      </c>
      <c r="AO13" s="11" t="s">
        <v>670</v>
      </c>
      <c r="AP13" s="11" t="s">
        <v>671</v>
      </c>
      <c r="AQ13" s="11" t="s">
        <v>672</v>
      </c>
      <c r="AR13" s="11" t="s">
        <v>673</v>
      </c>
      <c r="AS13" s="11" t="s">
        <v>674</v>
      </c>
      <c r="AT13" s="11" t="s">
        <v>675</v>
      </c>
      <c r="AU13" s="11" t="s">
        <v>676</v>
      </c>
      <c r="AV13" s="11" t="s">
        <v>677</v>
      </c>
      <c r="AW13" s="11" t="s">
        <v>678</v>
      </c>
      <c r="AX13" s="11" t="s">
        <v>679</v>
      </c>
      <c r="AY13" s="11" t="s">
        <v>680</v>
      </c>
      <c r="AZ13" s="11" t="s">
        <v>681</v>
      </c>
      <c r="BA13" s="11" t="s">
        <v>682</v>
      </c>
      <c r="BB13" s="11" t="s">
        <v>683</v>
      </c>
      <c r="BC13" s="11" t="s">
        <v>684</v>
      </c>
      <c r="BD13" s="11" t="s">
        <v>685</v>
      </c>
      <c r="BE13" s="11" t="s">
        <v>118</v>
      </c>
      <c r="BF13" s="11" t="s">
        <v>686</v>
      </c>
      <c r="BG13" s="11" t="s">
        <v>363</v>
      </c>
      <c r="BH13" s="11" t="s">
        <v>687</v>
      </c>
      <c r="BI13" s="11" t="s">
        <v>688</v>
      </c>
      <c r="BJ13" s="11" t="s">
        <v>689</v>
      </c>
      <c r="BK13" s="11" t="s">
        <v>690</v>
      </c>
      <c r="BL13" s="11" t="s">
        <v>691</v>
      </c>
      <c r="BM13" s="11" t="s">
        <v>692</v>
      </c>
      <c r="BN13" s="11" t="s">
        <v>693</v>
      </c>
      <c r="BO13" s="11" t="s">
        <v>694</v>
      </c>
      <c r="BP13" s="11" t="s">
        <v>695</v>
      </c>
      <c r="BQ13" s="11" t="s">
        <v>123</v>
      </c>
      <c r="BR13" s="11" t="s">
        <v>696</v>
      </c>
      <c r="BS13" s="11" t="s">
        <v>697</v>
      </c>
      <c r="BT13" s="11" t="s">
        <v>698</v>
      </c>
      <c r="BU13" s="11" t="s">
        <v>699</v>
      </c>
      <c r="BV13" s="11" t="s">
        <v>700</v>
      </c>
      <c r="BW13" s="11" t="s">
        <v>701</v>
      </c>
      <c r="BX13" s="11" t="s">
        <v>702</v>
      </c>
      <c r="BY13" s="11" t="s">
        <v>703</v>
      </c>
      <c r="BZ13" s="11" t="s">
        <v>142</v>
      </c>
      <c r="CA13" s="11" t="s">
        <v>143</v>
      </c>
      <c r="CB13" s="11" t="s">
        <v>704</v>
      </c>
      <c r="CC13" s="11" t="s">
        <v>705</v>
      </c>
      <c r="CD13" s="11" t="s">
        <v>706</v>
      </c>
      <c r="CE13" s="11" t="s">
        <v>707</v>
      </c>
      <c r="CF13" s="11" t="s">
        <v>708</v>
      </c>
      <c r="CG13" s="11" t="s">
        <v>709</v>
      </c>
      <c r="CH13" s="11" t="s">
        <v>710</v>
      </c>
      <c r="CI13" s="11" t="s">
        <v>711</v>
      </c>
      <c r="CJ13" s="11" t="s">
        <v>712</v>
      </c>
      <c r="CK13" s="11" t="s">
        <v>713</v>
      </c>
      <c r="CL13" s="11" t="s">
        <v>714</v>
      </c>
      <c r="CM13" s="11" t="s">
        <v>715</v>
      </c>
      <c r="CN13" s="11" t="s">
        <v>716</v>
      </c>
      <c r="CO13" s="11" t="s">
        <v>717</v>
      </c>
      <c r="CP13" s="11" t="s">
        <v>718</v>
      </c>
      <c r="CQ13" s="11" t="s">
        <v>719</v>
      </c>
      <c r="CR13" s="11" t="s">
        <v>153</v>
      </c>
      <c r="CS13" s="11" t="s">
        <v>720</v>
      </c>
      <c r="CT13" s="11" t="s">
        <v>155</v>
      </c>
      <c r="CU13" s="11" t="s">
        <v>721</v>
      </c>
      <c r="CV13" s="11" t="s">
        <v>722</v>
      </c>
      <c r="CW13" s="11" t="s">
        <v>723</v>
      </c>
      <c r="CX13" s="11" t="s">
        <v>724</v>
      </c>
      <c r="CY13" s="11" t="s">
        <v>725</v>
      </c>
      <c r="CZ13" s="11" t="s">
        <v>726</v>
      </c>
      <c r="DA13" s="11" t="s">
        <v>727</v>
      </c>
      <c r="DB13" s="11" t="s">
        <v>728</v>
      </c>
      <c r="DC13" s="11" t="s">
        <v>729</v>
      </c>
      <c r="DD13" s="11" t="s">
        <v>730</v>
      </c>
      <c r="DE13" s="11" t="s">
        <v>731</v>
      </c>
      <c r="DF13" s="11" t="s">
        <v>732</v>
      </c>
      <c r="DG13" s="11" t="s">
        <v>733</v>
      </c>
      <c r="DH13" s="11" t="s">
        <v>734</v>
      </c>
      <c r="DI13" s="11" t="s">
        <v>735</v>
      </c>
      <c r="DJ13" s="11" t="s">
        <v>736</v>
      </c>
      <c r="DK13" s="11" t="s">
        <v>737</v>
      </c>
      <c r="DL13" s="11" t="s">
        <v>738</v>
      </c>
      <c r="DM13" s="11" t="s">
        <v>739</v>
      </c>
      <c r="DN13" s="11" t="s">
        <v>740</v>
      </c>
      <c r="DO13" s="11" t="s">
        <v>741</v>
      </c>
      <c r="DP13" s="11" t="s">
        <v>742</v>
      </c>
      <c r="DQ13" s="11" t="s">
        <v>743</v>
      </c>
      <c r="DR13" s="11" t="s">
        <v>744</v>
      </c>
      <c r="DS13" s="11" t="s">
        <v>745</v>
      </c>
      <c r="DT13" s="11" t="s">
        <v>746</v>
      </c>
      <c r="DU13" s="11" t="s">
        <v>747</v>
      </c>
      <c r="DV13" s="11" t="s">
        <v>748</v>
      </c>
      <c r="DW13" s="11" t="s">
        <v>749</v>
      </c>
      <c r="DX13" s="11" t="s">
        <v>750</v>
      </c>
      <c r="DY13" s="11" t="s">
        <v>751</v>
      </c>
      <c r="DZ13" s="11" t="s">
        <v>752</v>
      </c>
      <c r="EA13" s="11" t="s">
        <v>753</v>
      </c>
      <c r="EB13" s="11" t="s">
        <v>754</v>
      </c>
      <c r="EC13" s="11" t="s">
        <v>755</v>
      </c>
      <c r="ED13" s="11" t="s">
        <v>756</v>
      </c>
      <c r="EE13" s="11" t="s">
        <v>445</v>
      </c>
      <c r="EF13" s="11" t="s">
        <v>757</v>
      </c>
      <c r="EG13" s="11" t="s">
        <v>758</v>
      </c>
      <c r="EH13" s="11" t="s">
        <v>759</v>
      </c>
      <c r="EI13" s="11" t="s">
        <v>760</v>
      </c>
      <c r="EJ13" s="11" t="s">
        <v>761</v>
      </c>
      <c r="EK13" s="11" t="s">
        <v>762</v>
      </c>
      <c r="EL13" s="11" t="s">
        <v>763</v>
      </c>
      <c r="EM13" s="11" t="s">
        <v>764</v>
      </c>
      <c r="EN13" s="11" t="s">
        <v>765</v>
      </c>
      <c r="EO13" s="11" t="s">
        <v>766</v>
      </c>
      <c r="EP13" s="11" t="s">
        <v>767</v>
      </c>
      <c r="EQ13" s="11" t="s">
        <v>768</v>
      </c>
      <c r="ER13" s="11" t="s">
        <v>769</v>
      </c>
      <c r="ES13" s="11" t="s">
        <v>770</v>
      </c>
      <c r="ET13" s="11" t="s">
        <v>771</v>
      </c>
      <c r="EU13" s="11" t="s">
        <v>772</v>
      </c>
      <c r="EV13" s="11" t="s">
        <v>773</v>
      </c>
      <c r="EW13" s="11" t="s">
        <v>774</v>
      </c>
      <c r="EX13" s="11" t="s">
        <v>775</v>
      </c>
      <c r="EY13" s="11" t="s">
        <v>776</v>
      </c>
      <c r="EZ13" s="11" t="s">
        <v>671</v>
      </c>
      <c r="FA13" s="11" t="s">
        <v>188</v>
      </c>
      <c r="FB13" s="11" t="s">
        <v>673</v>
      </c>
      <c r="FC13" s="11" t="s">
        <v>777</v>
      </c>
      <c r="FD13" s="11" t="s">
        <v>778</v>
      </c>
      <c r="FE13" s="11" t="s">
        <v>779</v>
      </c>
      <c r="FF13" s="11" t="s">
        <v>780</v>
      </c>
      <c r="FG13" s="11" t="s">
        <v>781</v>
      </c>
      <c r="FH13" s="11" t="s">
        <v>782</v>
      </c>
      <c r="FI13" s="11" t="s">
        <v>783</v>
      </c>
      <c r="FJ13" s="11" t="s">
        <v>784</v>
      </c>
      <c r="FK13" s="11" t="s">
        <v>785</v>
      </c>
      <c r="FL13" s="11" t="s">
        <v>786</v>
      </c>
      <c r="FM13" s="11" t="s">
        <v>787</v>
      </c>
      <c r="FN13" s="11" t="s">
        <v>788</v>
      </c>
      <c r="FO13" s="11" t="s">
        <v>789</v>
      </c>
      <c r="FP13" s="11" t="s">
        <v>790</v>
      </c>
      <c r="FQ13" s="11" t="s">
        <v>791</v>
      </c>
      <c r="FR13" s="11"/>
      <c r="FS13" s="11" t="s">
        <v>792</v>
      </c>
      <c r="FT13" s="11" t="s">
        <v>793</v>
      </c>
      <c r="FU13" s="11" t="s">
        <v>794</v>
      </c>
      <c r="FV13" s="11" t="s">
        <v>409</v>
      </c>
      <c r="FW13" s="11" t="s">
        <v>795</v>
      </c>
      <c r="FX13" s="11" t="s">
        <v>796</v>
      </c>
      <c r="FY13" s="11" t="s">
        <v>797</v>
      </c>
      <c r="FZ13" s="11" t="s">
        <v>798</v>
      </c>
      <c r="GA13" s="11" t="s">
        <v>799</v>
      </c>
      <c r="GB13" s="11" t="s">
        <v>800</v>
      </c>
      <c r="GC13" s="11" t="s">
        <v>801</v>
      </c>
      <c r="GD13" s="11" t="s">
        <v>802</v>
      </c>
      <c r="GE13" s="11" t="s">
        <v>803</v>
      </c>
      <c r="GF13" s="11" t="s">
        <v>804</v>
      </c>
      <c r="GG13" s="11" t="s">
        <v>805</v>
      </c>
      <c r="GH13" s="11" t="s">
        <v>806</v>
      </c>
      <c r="GI13" s="11" t="s">
        <v>807</v>
      </c>
      <c r="GJ13" s="11" t="s">
        <v>808</v>
      </c>
      <c r="GK13" s="11" t="s">
        <v>809</v>
      </c>
      <c r="GL13" s="11" t="s">
        <v>810</v>
      </c>
      <c r="GM13" s="11" t="s">
        <v>811</v>
      </c>
      <c r="GN13" s="11" t="s">
        <v>812</v>
      </c>
      <c r="GO13" s="11" t="s">
        <v>813</v>
      </c>
      <c r="GP13" s="11" t="s">
        <v>814</v>
      </c>
      <c r="GQ13" s="11" t="s">
        <v>815</v>
      </c>
      <c r="GR13" s="11" t="s">
        <v>816</v>
      </c>
    </row>
    <row r="14" ht="15.5" spans="1:254">
      <c r="A14" s="12">
        <v>1</v>
      </c>
      <c r="B14" s="13" t="s">
        <v>817</v>
      </c>
      <c r="C14" s="14">
        <v>1</v>
      </c>
      <c r="E14" s="14"/>
      <c r="G14" s="14">
        <v>1</v>
      </c>
      <c r="H14" s="14"/>
      <c r="I14" s="14">
        <v>1</v>
      </c>
      <c r="K14" s="14"/>
      <c r="M14" s="14">
        <v>1</v>
      </c>
      <c r="N14" s="14"/>
      <c r="O14" s="14">
        <v>1</v>
      </c>
      <c r="Q14" s="14"/>
      <c r="S14" s="14">
        <v>1</v>
      </c>
      <c r="T14" s="14"/>
      <c r="U14" s="17"/>
      <c r="V14" s="14">
        <v>1</v>
      </c>
      <c r="W14" s="14"/>
      <c r="X14" s="17"/>
      <c r="Y14" s="14">
        <v>1</v>
      </c>
      <c r="Z14" s="14"/>
      <c r="AA14" s="17"/>
      <c r="AB14" s="14">
        <v>1</v>
      </c>
      <c r="AC14" s="14"/>
      <c r="AD14" s="17"/>
      <c r="AE14" s="14">
        <v>1</v>
      </c>
      <c r="AF14" s="14"/>
      <c r="AG14" s="17"/>
      <c r="AH14" s="14">
        <v>1</v>
      </c>
      <c r="AI14" s="14"/>
      <c r="AJ14" s="17"/>
      <c r="AK14" s="14">
        <v>1</v>
      </c>
      <c r="AL14" s="14"/>
      <c r="AM14" s="17"/>
      <c r="AN14" s="14">
        <v>1</v>
      </c>
      <c r="AO14" s="14"/>
      <c r="AP14" s="17"/>
      <c r="AQ14" s="14">
        <v>1</v>
      </c>
      <c r="AR14" s="14"/>
      <c r="AS14" s="17"/>
      <c r="AT14" s="14">
        <v>1</v>
      </c>
      <c r="AU14" s="14"/>
      <c r="AV14" s="17"/>
      <c r="AW14" s="14">
        <v>1</v>
      </c>
      <c r="AX14" s="14"/>
      <c r="AY14" s="17"/>
      <c r="AZ14" s="14">
        <v>1</v>
      </c>
      <c r="BA14" s="14"/>
      <c r="BB14" s="17"/>
      <c r="BC14" s="14">
        <v>1</v>
      </c>
      <c r="BD14" s="14"/>
      <c r="BE14" s="17"/>
      <c r="BF14" s="14">
        <v>1</v>
      </c>
      <c r="BG14" s="14"/>
      <c r="BH14" s="17"/>
      <c r="BI14" s="14">
        <v>1</v>
      </c>
      <c r="BJ14" s="14"/>
      <c r="BK14" s="17"/>
      <c r="BL14" s="14">
        <v>1</v>
      </c>
      <c r="BM14" s="14"/>
      <c r="BN14" s="17"/>
      <c r="BO14" s="14">
        <v>1</v>
      </c>
      <c r="BP14" s="14"/>
      <c r="BQ14" s="17"/>
      <c r="BR14" s="14">
        <v>1</v>
      </c>
      <c r="BS14" s="14"/>
      <c r="BT14" s="17"/>
      <c r="BU14" s="14">
        <v>1</v>
      </c>
      <c r="BV14" s="14"/>
      <c r="BW14" s="14">
        <v>1</v>
      </c>
      <c r="BY14" s="14"/>
      <c r="CA14" s="14">
        <v>1</v>
      </c>
      <c r="CB14" s="17"/>
      <c r="CC14" s="14">
        <v>1</v>
      </c>
      <c r="CE14" s="14"/>
      <c r="CG14" s="14">
        <v>1</v>
      </c>
      <c r="CH14" s="17"/>
      <c r="CJ14" s="14">
        <v>1</v>
      </c>
      <c r="CK14" s="17"/>
      <c r="CL14" s="14">
        <v>1</v>
      </c>
      <c r="CN14" s="14"/>
      <c r="CP14" s="14">
        <v>1</v>
      </c>
      <c r="CQ14" s="14"/>
      <c r="CS14" s="14">
        <v>1</v>
      </c>
      <c r="CT14" s="14"/>
      <c r="CV14" s="14">
        <v>1</v>
      </c>
      <c r="CW14" s="14"/>
      <c r="CY14" s="14">
        <v>1</v>
      </c>
      <c r="CZ14" s="14"/>
      <c r="DB14" s="14">
        <v>1</v>
      </c>
      <c r="DC14" s="14"/>
      <c r="DE14" s="14">
        <v>1</v>
      </c>
      <c r="DF14" s="14"/>
      <c r="DH14" s="14">
        <v>1</v>
      </c>
      <c r="DI14" s="14"/>
      <c r="DK14" s="14">
        <v>1</v>
      </c>
      <c r="DL14" s="14"/>
      <c r="DN14" s="14">
        <v>1</v>
      </c>
      <c r="DO14" s="14"/>
      <c r="DQ14" s="14">
        <v>1</v>
      </c>
      <c r="DR14" s="14"/>
      <c r="DT14" s="14">
        <v>1</v>
      </c>
      <c r="DU14" s="14"/>
      <c r="DW14" s="14">
        <v>1</v>
      </c>
      <c r="DX14" s="14"/>
      <c r="DZ14" s="14">
        <v>1</v>
      </c>
      <c r="EA14" s="14"/>
      <c r="EC14" s="14">
        <v>1</v>
      </c>
      <c r="ED14" s="14"/>
      <c r="EF14" s="14">
        <v>1</v>
      </c>
      <c r="EG14" s="14"/>
      <c r="EI14" s="14">
        <v>1</v>
      </c>
      <c r="EJ14" s="14"/>
      <c r="EL14" s="14">
        <v>1</v>
      </c>
      <c r="EM14" s="14"/>
      <c r="EO14" s="14">
        <v>1</v>
      </c>
      <c r="EP14" s="14"/>
      <c r="ER14" s="14">
        <v>1</v>
      </c>
      <c r="ES14" s="14"/>
      <c r="EU14" s="14">
        <v>1</v>
      </c>
      <c r="EV14" s="14"/>
      <c r="EX14" s="14">
        <v>1</v>
      </c>
      <c r="EY14" s="14"/>
      <c r="FA14" s="14">
        <v>1</v>
      </c>
      <c r="FB14" s="14"/>
      <c r="FD14" s="14">
        <v>1</v>
      </c>
      <c r="FE14" s="14"/>
      <c r="FG14" s="14">
        <v>1</v>
      </c>
      <c r="FH14" s="14"/>
      <c r="FJ14" s="14">
        <v>1</v>
      </c>
      <c r="FK14" s="14"/>
      <c r="FM14" s="14">
        <v>1</v>
      </c>
      <c r="FN14" s="14"/>
      <c r="FP14" s="14">
        <v>1</v>
      </c>
      <c r="FQ14" s="14"/>
      <c r="FS14" s="14">
        <v>1</v>
      </c>
      <c r="FT14" s="14"/>
      <c r="FV14" s="14">
        <v>1</v>
      </c>
      <c r="FW14" s="14"/>
      <c r="FY14" s="14">
        <v>1</v>
      </c>
      <c r="FZ14" s="14"/>
      <c r="GB14" s="14">
        <v>1</v>
      </c>
      <c r="GC14" s="14"/>
      <c r="GE14" s="14">
        <v>1</v>
      </c>
      <c r="GF14" s="17"/>
      <c r="GH14" s="14">
        <v>1</v>
      </c>
      <c r="GJ14" s="14"/>
      <c r="GK14" s="14">
        <v>1</v>
      </c>
      <c r="GL14" s="17"/>
      <c r="GM14" s="14"/>
      <c r="GN14" s="14">
        <v>1</v>
      </c>
      <c r="GO14" s="17"/>
      <c r="GQ14" s="14">
        <v>1</v>
      </c>
      <c r="GR14" s="14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</row>
    <row r="15" ht="15.6" customHeight="1" spans="1:254">
      <c r="A15" s="15">
        <v>2</v>
      </c>
      <c r="B15" s="16" t="s">
        <v>818</v>
      </c>
      <c r="C15" s="14">
        <v>1</v>
      </c>
      <c r="D15" s="17"/>
      <c r="E15" s="17"/>
      <c r="F15" s="14">
        <v>1</v>
      </c>
      <c r="G15" s="17"/>
      <c r="H15" s="17"/>
      <c r="I15" s="14">
        <v>1</v>
      </c>
      <c r="J15" s="17"/>
      <c r="K15" s="17"/>
      <c r="L15" s="14">
        <v>1</v>
      </c>
      <c r="M15" s="17"/>
      <c r="N15" s="17"/>
      <c r="O15" s="14">
        <v>1</v>
      </c>
      <c r="P15" s="17"/>
      <c r="Q15" s="17"/>
      <c r="R15" s="14">
        <v>1</v>
      </c>
      <c r="S15" s="17"/>
      <c r="T15" s="17"/>
      <c r="U15" s="14">
        <v>1</v>
      </c>
      <c r="V15" s="17"/>
      <c r="W15" s="17"/>
      <c r="X15" s="14">
        <v>1</v>
      </c>
      <c r="Y15" s="17"/>
      <c r="Z15" s="17"/>
      <c r="AA15" s="14">
        <v>1</v>
      </c>
      <c r="AB15" s="17"/>
      <c r="AC15" s="17"/>
      <c r="AD15" s="14">
        <v>1</v>
      </c>
      <c r="AE15" s="17"/>
      <c r="AF15" s="17"/>
      <c r="AG15" s="14">
        <v>1</v>
      </c>
      <c r="AH15" s="17"/>
      <c r="AI15" s="17"/>
      <c r="AJ15" s="14">
        <v>1</v>
      </c>
      <c r="AK15" s="17"/>
      <c r="AL15" s="17"/>
      <c r="AM15" s="14">
        <v>1</v>
      </c>
      <c r="AN15" s="17"/>
      <c r="AO15" s="17"/>
      <c r="AP15" s="14">
        <v>1</v>
      </c>
      <c r="AQ15" s="17"/>
      <c r="AR15" s="17"/>
      <c r="AS15" s="14">
        <v>1</v>
      </c>
      <c r="AT15" s="17"/>
      <c r="AU15" s="17"/>
      <c r="AV15" s="14">
        <v>1</v>
      </c>
      <c r="AW15" s="17"/>
      <c r="AX15" s="17"/>
      <c r="AY15" s="14">
        <v>1</v>
      </c>
      <c r="AZ15" s="17"/>
      <c r="BA15" s="17"/>
      <c r="BB15" s="14">
        <v>1</v>
      </c>
      <c r="BC15" s="17"/>
      <c r="BD15" s="17"/>
      <c r="BE15" s="14">
        <v>1</v>
      </c>
      <c r="BF15" s="17"/>
      <c r="BG15" s="17"/>
      <c r="BH15" s="14">
        <v>1</v>
      </c>
      <c r="BI15" s="17"/>
      <c r="BJ15" s="17"/>
      <c r="BK15" s="14">
        <v>1</v>
      </c>
      <c r="BL15" s="17"/>
      <c r="BM15" s="17"/>
      <c r="BN15" s="14">
        <v>1</v>
      </c>
      <c r="BO15" s="17"/>
      <c r="BP15" s="17"/>
      <c r="BQ15" s="14">
        <v>1</v>
      </c>
      <c r="BR15" s="17"/>
      <c r="BS15" s="17"/>
      <c r="BT15" s="14">
        <v>1</v>
      </c>
      <c r="BU15" s="17"/>
      <c r="BV15" s="17"/>
      <c r="BW15" s="14">
        <v>1</v>
      </c>
      <c r="BX15" s="17"/>
      <c r="BY15" s="17"/>
      <c r="BZ15" s="14">
        <v>1</v>
      </c>
      <c r="CA15" s="14"/>
      <c r="CB15" s="17"/>
      <c r="CC15" s="14">
        <v>1</v>
      </c>
      <c r="CD15" s="17"/>
      <c r="CE15" s="17"/>
      <c r="CF15" s="14">
        <v>1</v>
      </c>
      <c r="CG15" s="14"/>
      <c r="CH15" s="17"/>
      <c r="CI15" s="14">
        <v>1</v>
      </c>
      <c r="CJ15" s="14"/>
      <c r="CK15" s="17"/>
      <c r="CL15" s="14">
        <v>1</v>
      </c>
      <c r="CM15" s="17"/>
      <c r="CN15" s="17"/>
      <c r="CO15" s="14">
        <v>1</v>
      </c>
      <c r="CQ15" s="17"/>
      <c r="CR15" s="14">
        <v>1</v>
      </c>
      <c r="CT15" s="17"/>
      <c r="CU15" s="14">
        <v>1</v>
      </c>
      <c r="CW15" s="17"/>
      <c r="CX15" s="14">
        <v>1</v>
      </c>
      <c r="CZ15" s="17"/>
      <c r="DA15" s="14">
        <v>1</v>
      </c>
      <c r="DC15" s="17"/>
      <c r="DD15" s="14">
        <v>1</v>
      </c>
      <c r="DF15" s="17"/>
      <c r="DG15" s="14">
        <v>1</v>
      </c>
      <c r="DI15" s="17"/>
      <c r="DJ15" s="14">
        <v>1</v>
      </c>
      <c r="DL15" s="17"/>
      <c r="DM15" s="14">
        <v>1</v>
      </c>
      <c r="DO15" s="17"/>
      <c r="DP15" s="14">
        <v>1</v>
      </c>
      <c r="DR15" s="17"/>
      <c r="DS15" s="14">
        <v>1</v>
      </c>
      <c r="DU15" s="17"/>
      <c r="DV15" s="14">
        <v>1</v>
      </c>
      <c r="DX15" s="17"/>
      <c r="DY15" s="14">
        <v>1</v>
      </c>
      <c r="EA15" s="17"/>
      <c r="EB15" s="14">
        <v>1</v>
      </c>
      <c r="ED15" s="17"/>
      <c r="EE15" s="14">
        <v>1</v>
      </c>
      <c r="EG15" s="17"/>
      <c r="EH15" s="14">
        <v>1</v>
      </c>
      <c r="EJ15" s="17"/>
      <c r="EK15" s="14">
        <v>1</v>
      </c>
      <c r="EM15" s="17"/>
      <c r="EN15" s="14">
        <v>1</v>
      </c>
      <c r="EP15" s="17"/>
      <c r="EQ15" s="14">
        <v>1</v>
      </c>
      <c r="ES15" s="17"/>
      <c r="ET15" s="14">
        <v>1</v>
      </c>
      <c r="EV15" s="17"/>
      <c r="EW15" s="14">
        <v>1</v>
      </c>
      <c r="EY15" s="17"/>
      <c r="EZ15" s="14">
        <v>1</v>
      </c>
      <c r="FB15" s="17"/>
      <c r="FC15" s="14">
        <v>1</v>
      </c>
      <c r="FE15" s="17"/>
      <c r="FF15" s="14">
        <v>1</v>
      </c>
      <c r="FH15" s="17"/>
      <c r="FI15" s="14">
        <v>1</v>
      </c>
      <c r="FK15" s="17"/>
      <c r="FL15" s="14">
        <v>1</v>
      </c>
      <c r="FN15" s="17"/>
      <c r="FO15" s="14">
        <v>1</v>
      </c>
      <c r="FQ15" s="17"/>
      <c r="FR15" s="14">
        <v>1</v>
      </c>
      <c r="FT15" s="17"/>
      <c r="FU15" s="14">
        <v>1</v>
      </c>
      <c r="FW15" s="17"/>
      <c r="FX15" s="14">
        <v>1</v>
      </c>
      <c r="FZ15" s="17"/>
      <c r="GA15" s="14">
        <v>1</v>
      </c>
      <c r="GB15" s="14"/>
      <c r="GC15" s="14"/>
      <c r="GD15" s="14">
        <v>1</v>
      </c>
      <c r="GE15" s="14"/>
      <c r="GF15" s="17"/>
      <c r="GG15" s="52">
        <v>1</v>
      </c>
      <c r="GH15" s="14"/>
      <c r="GI15" s="14"/>
      <c r="GJ15" s="14">
        <v>1</v>
      </c>
      <c r="GK15" s="17"/>
      <c r="GL15" s="14"/>
      <c r="GM15" s="14">
        <v>1</v>
      </c>
      <c r="GN15" s="17"/>
      <c r="GO15" s="14"/>
      <c r="GP15" s="52">
        <v>1</v>
      </c>
      <c r="GQ15" s="14"/>
      <c r="GR15" s="14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</row>
    <row r="16" ht="15.5" spans="1:254">
      <c r="A16" s="15">
        <v>3</v>
      </c>
      <c r="B16" s="16" t="s">
        <v>819</v>
      </c>
      <c r="C16" s="14">
        <v>1</v>
      </c>
      <c r="D16" s="17"/>
      <c r="E16" s="14"/>
      <c r="F16" s="14">
        <v>1</v>
      </c>
      <c r="G16" s="17"/>
      <c r="H16" s="14"/>
      <c r="I16" s="14">
        <v>1</v>
      </c>
      <c r="J16" s="17"/>
      <c r="K16" s="14"/>
      <c r="L16" s="14">
        <v>1</v>
      </c>
      <c r="M16" s="17"/>
      <c r="N16" s="14"/>
      <c r="O16" s="14">
        <v>1</v>
      </c>
      <c r="P16" s="17"/>
      <c r="Q16" s="14"/>
      <c r="R16" s="14">
        <v>1</v>
      </c>
      <c r="S16" s="17"/>
      <c r="T16" s="14"/>
      <c r="U16" s="14">
        <v>1</v>
      </c>
      <c r="V16" s="17"/>
      <c r="W16" s="14"/>
      <c r="X16" s="14">
        <v>1</v>
      </c>
      <c r="Y16" s="17"/>
      <c r="Z16" s="14"/>
      <c r="AA16" s="14">
        <v>1</v>
      </c>
      <c r="AB16" s="17"/>
      <c r="AC16" s="14"/>
      <c r="AD16" s="14">
        <v>1</v>
      </c>
      <c r="AE16" s="17"/>
      <c r="AF16" s="14"/>
      <c r="AG16" s="14">
        <v>1</v>
      </c>
      <c r="AH16" s="17"/>
      <c r="AI16" s="14"/>
      <c r="AJ16" s="14">
        <v>1</v>
      </c>
      <c r="AK16" s="17"/>
      <c r="AL16" s="14"/>
      <c r="AM16" s="14">
        <v>1</v>
      </c>
      <c r="AN16" s="17"/>
      <c r="AO16" s="14"/>
      <c r="AP16" s="14">
        <v>1</v>
      </c>
      <c r="AQ16" s="17"/>
      <c r="AR16" s="14"/>
      <c r="AS16" s="14">
        <v>1</v>
      </c>
      <c r="AT16" s="17"/>
      <c r="AU16" s="14"/>
      <c r="AV16" s="14">
        <v>1</v>
      </c>
      <c r="AW16" s="17"/>
      <c r="AX16" s="14"/>
      <c r="AY16" s="14">
        <v>1</v>
      </c>
      <c r="AZ16" s="17"/>
      <c r="BA16" s="14"/>
      <c r="BB16" s="14">
        <v>1</v>
      </c>
      <c r="BC16" s="17"/>
      <c r="BD16" s="14"/>
      <c r="BE16" s="14">
        <v>1</v>
      </c>
      <c r="BF16" s="17"/>
      <c r="BG16" s="14"/>
      <c r="BH16" s="14">
        <v>1</v>
      </c>
      <c r="BI16" s="17"/>
      <c r="BJ16" s="14"/>
      <c r="BK16" s="14">
        <v>1</v>
      </c>
      <c r="BL16" s="17"/>
      <c r="BM16" s="14"/>
      <c r="BN16" s="14">
        <v>1</v>
      </c>
      <c r="BO16" s="17"/>
      <c r="BP16" s="14"/>
      <c r="BQ16" s="14">
        <v>1</v>
      </c>
      <c r="BR16" s="17"/>
      <c r="BS16" s="14"/>
      <c r="BT16" s="14">
        <v>1</v>
      </c>
      <c r="BU16" s="17"/>
      <c r="BV16" s="14"/>
      <c r="BW16" s="14">
        <v>1</v>
      </c>
      <c r="BX16" s="17"/>
      <c r="BY16" s="17"/>
      <c r="BZ16" s="14">
        <v>1</v>
      </c>
      <c r="CA16" s="14"/>
      <c r="CB16" s="17"/>
      <c r="CC16" s="14">
        <v>1</v>
      </c>
      <c r="CD16" s="17"/>
      <c r="CE16" s="17"/>
      <c r="CF16" s="14">
        <v>1</v>
      </c>
      <c r="CG16" s="14"/>
      <c r="CH16" s="17"/>
      <c r="CI16" s="14">
        <v>1</v>
      </c>
      <c r="CJ16" s="14"/>
      <c r="CK16" s="17"/>
      <c r="CL16" s="14">
        <v>1</v>
      </c>
      <c r="CM16" s="17"/>
      <c r="CN16" s="17"/>
      <c r="CO16" s="14">
        <v>1</v>
      </c>
      <c r="CP16" s="17"/>
      <c r="CQ16" s="14"/>
      <c r="CR16" s="14">
        <v>1</v>
      </c>
      <c r="CS16" s="17"/>
      <c r="CT16" s="14"/>
      <c r="CU16" s="14">
        <v>1</v>
      </c>
      <c r="CV16" s="17"/>
      <c r="CW16" s="14"/>
      <c r="CX16" s="14">
        <v>1</v>
      </c>
      <c r="CY16" s="17"/>
      <c r="CZ16" s="14"/>
      <c r="DA16" s="14">
        <v>1</v>
      </c>
      <c r="DB16" s="17"/>
      <c r="DC16" s="14"/>
      <c r="DD16" s="14">
        <v>1</v>
      </c>
      <c r="DE16" s="17"/>
      <c r="DF16" s="14"/>
      <c r="DG16" s="14">
        <v>1</v>
      </c>
      <c r="DH16" s="17"/>
      <c r="DI16" s="14"/>
      <c r="DJ16" s="14">
        <v>1</v>
      </c>
      <c r="DK16" s="17"/>
      <c r="DL16" s="14"/>
      <c r="DM16" s="14">
        <v>1</v>
      </c>
      <c r="DN16" s="17"/>
      <c r="DO16" s="14"/>
      <c r="DP16" s="14">
        <v>1</v>
      </c>
      <c r="DQ16" s="17"/>
      <c r="DR16" s="14"/>
      <c r="DS16" s="14">
        <v>1</v>
      </c>
      <c r="DT16" s="17"/>
      <c r="DU16" s="14"/>
      <c r="DV16" s="14">
        <v>1</v>
      </c>
      <c r="DW16" s="17"/>
      <c r="DX16" s="14"/>
      <c r="DY16" s="14">
        <v>1</v>
      </c>
      <c r="DZ16" s="17"/>
      <c r="EA16" s="14"/>
      <c r="EB16" s="14">
        <v>1</v>
      </c>
      <c r="EC16" s="17"/>
      <c r="ED16" s="14"/>
      <c r="EE16" s="14">
        <v>1</v>
      </c>
      <c r="EF16" s="17"/>
      <c r="EG16" s="14"/>
      <c r="EH16" s="14">
        <v>1</v>
      </c>
      <c r="EI16" s="17"/>
      <c r="EJ16" s="14"/>
      <c r="EK16" s="14">
        <v>1</v>
      </c>
      <c r="EL16" s="17"/>
      <c r="EM16" s="14"/>
      <c r="EN16" s="14">
        <v>1</v>
      </c>
      <c r="EO16" s="17"/>
      <c r="EP16" s="14"/>
      <c r="EQ16" s="14">
        <v>1</v>
      </c>
      <c r="ER16" s="17"/>
      <c r="ES16" s="14"/>
      <c r="ET16" s="14">
        <v>1</v>
      </c>
      <c r="EU16" s="17"/>
      <c r="EV16" s="14"/>
      <c r="EW16" s="14">
        <v>1</v>
      </c>
      <c r="EX16" s="17"/>
      <c r="EY16" s="14"/>
      <c r="EZ16" s="14">
        <v>1</v>
      </c>
      <c r="FA16" s="17"/>
      <c r="FB16" s="14"/>
      <c r="FC16" s="14">
        <v>1</v>
      </c>
      <c r="FD16" s="17"/>
      <c r="FE16" s="14"/>
      <c r="FF16" s="14">
        <v>1</v>
      </c>
      <c r="FG16" s="17"/>
      <c r="FH16" s="14"/>
      <c r="FI16" s="14">
        <v>1</v>
      </c>
      <c r="FJ16" s="17"/>
      <c r="FK16" s="14"/>
      <c r="FL16" s="14">
        <v>1</v>
      </c>
      <c r="FM16" s="17"/>
      <c r="FN16" s="14"/>
      <c r="FO16" s="14">
        <v>1</v>
      </c>
      <c r="FP16" s="17"/>
      <c r="FQ16" s="14"/>
      <c r="FR16" s="14">
        <v>1</v>
      </c>
      <c r="FS16" s="17"/>
      <c r="FT16" s="14"/>
      <c r="FU16" s="14">
        <v>1</v>
      </c>
      <c r="FV16" s="17"/>
      <c r="FW16" s="14"/>
      <c r="FX16" s="14">
        <v>1</v>
      </c>
      <c r="FY16" s="17"/>
      <c r="FZ16" s="14"/>
      <c r="GA16" s="14">
        <v>1</v>
      </c>
      <c r="GB16" s="17"/>
      <c r="GC16" s="14"/>
      <c r="GD16" s="14">
        <v>1</v>
      </c>
      <c r="GE16" s="17"/>
      <c r="GF16" s="17"/>
      <c r="GG16" s="52">
        <v>1</v>
      </c>
      <c r="GH16" s="14"/>
      <c r="GI16" s="14"/>
      <c r="GJ16" s="14">
        <v>1</v>
      </c>
      <c r="GK16" s="17"/>
      <c r="GL16" s="17"/>
      <c r="GM16" s="14">
        <v>1</v>
      </c>
      <c r="GN16" s="17"/>
      <c r="GO16" s="17"/>
      <c r="GP16" s="52">
        <v>1</v>
      </c>
      <c r="GQ16" s="17"/>
      <c r="GR16" s="14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</row>
    <row r="17" ht="15.6" customHeight="1" spans="1:254">
      <c r="A17" s="15">
        <v>4</v>
      </c>
      <c r="B17" s="18" t="s">
        <v>820</v>
      </c>
      <c r="D17" s="14">
        <v>1</v>
      </c>
      <c r="E17" s="17"/>
      <c r="F17" s="14">
        <v>1</v>
      </c>
      <c r="G17" s="17"/>
      <c r="H17" s="17"/>
      <c r="J17" s="14">
        <v>1</v>
      </c>
      <c r="K17" s="17"/>
      <c r="L17" s="14">
        <v>1</v>
      </c>
      <c r="M17" s="17"/>
      <c r="N17" s="17"/>
      <c r="P17" s="14">
        <v>1</v>
      </c>
      <c r="Q17" s="17"/>
      <c r="R17" s="14">
        <v>1</v>
      </c>
      <c r="S17" s="17"/>
      <c r="T17" s="17"/>
      <c r="U17" s="14">
        <v>1</v>
      </c>
      <c r="V17" s="17"/>
      <c r="W17" s="17"/>
      <c r="X17" s="14">
        <v>1</v>
      </c>
      <c r="Y17" s="17"/>
      <c r="Z17" s="17"/>
      <c r="AA17" s="14">
        <v>1</v>
      </c>
      <c r="AB17" s="17"/>
      <c r="AC17" s="17"/>
      <c r="AD17" s="14">
        <v>1</v>
      </c>
      <c r="AE17" s="17"/>
      <c r="AF17" s="17"/>
      <c r="AG17" s="14">
        <v>1</v>
      </c>
      <c r="AH17" s="17"/>
      <c r="AI17" s="17"/>
      <c r="AJ17" s="14">
        <v>1</v>
      </c>
      <c r="AK17" s="17"/>
      <c r="AL17" s="17"/>
      <c r="AM17" s="14">
        <v>1</v>
      </c>
      <c r="AN17" s="17"/>
      <c r="AO17" s="17"/>
      <c r="AP17" s="14">
        <v>1</v>
      </c>
      <c r="AQ17" s="17"/>
      <c r="AR17" s="17"/>
      <c r="AS17" s="14">
        <v>1</v>
      </c>
      <c r="AT17" s="17"/>
      <c r="AU17" s="17"/>
      <c r="AV17" s="14">
        <v>1</v>
      </c>
      <c r="AW17" s="17"/>
      <c r="AX17" s="17"/>
      <c r="AY17" s="14">
        <v>1</v>
      </c>
      <c r="AZ17" s="17"/>
      <c r="BA17" s="17"/>
      <c r="BB17" s="14">
        <v>1</v>
      </c>
      <c r="BC17" s="17"/>
      <c r="BD17" s="17"/>
      <c r="BE17" s="14">
        <v>1</v>
      </c>
      <c r="BF17" s="17"/>
      <c r="BG17" s="17"/>
      <c r="BH17" s="14">
        <v>1</v>
      </c>
      <c r="BI17" s="17"/>
      <c r="BJ17" s="17"/>
      <c r="BK17" s="14">
        <v>1</v>
      </c>
      <c r="BL17" s="17"/>
      <c r="BM17" s="17"/>
      <c r="BN17" s="14">
        <v>1</v>
      </c>
      <c r="BO17" s="17"/>
      <c r="BP17" s="17"/>
      <c r="BQ17" s="14">
        <v>1</v>
      </c>
      <c r="BR17" s="17"/>
      <c r="BS17" s="17"/>
      <c r="BT17" s="14">
        <v>1</v>
      </c>
      <c r="BU17" s="17"/>
      <c r="BV17" s="17"/>
      <c r="BW17" s="14">
        <v>1</v>
      </c>
      <c r="BX17" s="17"/>
      <c r="BY17" s="17"/>
      <c r="BZ17" s="14">
        <v>1</v>
      </c>
      <c r="CA17" s="14"/>
      <c r="CB17" s="17"/>
      <c r="CC17" s="14">
        <v>1</v>
      </c>
      <c r="CD17" s="17"/>
      <c r="CE17" s="17"/>
      <c r="CF17" s="14">
        <v>1</v>
      </c>
      <c r="CG17" s="14"/>
      <c r="CH17" s="17"/>
      <c r="CI17" s="14">
        <v>1</v>
      </c>
      <c r="CJ17" s="14"/>
      <c r="CK17" s="17"/>
      <c r="CL17" s="14">
        <v>1</v>
      </c>
      <c r="CM17" s="17"/>
      <c r="CN17" s="17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>
        <v>1</v>
      </c>
      <c r="FS17" s="14"/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7"/>
      <c r="GC17" s="14"/>
      <c r="GD17" s="14">
        <v>1</v>
      </c>
      <c r="GE17" s="17"/>
      <c r="GF17" s="17"/>
      <c r="GG17" s="52">
        <v>1</v>
      </c>
      <c r="GH17" s="14"/>
      <c r="GI17" s="14"/>
      <c r="GJ17" s="14">
        <v>1</v>
      </c>
      <c r="GK17" s="17"/>
      <c r="GL17" s="17"/>
      <c r="GM17" s="14">
        <v>1</v>
      </c>
      <c r="GN17" s="17"/>
      <c r="GO17" s="17"/>
      <c r="GP17" s="52">
        <v>1</v>
      </c>
      <c r="GQ17" s="17"/>
      <c r="GR17" s="14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</row>
    <row r="18" ht="15.5" spans="1:254">
      <c r="A18" s="15">
        <v>5</v>
      </c>
      <c r="B18" s="19" t="s">
        <v>821</v>
      </c>
      <c r="C18" s="17"/>
      <c r="D18" s="14">
        <v>1</v>
      </c>
      <c r="E18" s="14"/>
      <c r="F18" s="14">
        <v>1</v>
      </c>
      <c r="H18" s="14"/>
      <c r="I18" s="17"/>
      <c r="J18" s="14">
        <v>1</v>
      </c>
      <c r="K18" s="14"/>
      <c r="L18" s="14">
        <v>1</v>
      </c>
      <c r="N18" s="14"/>
      <c r="O18" s="17"/>
      <c r="P18" s="14">
        <v>1</v>
      </c>
      <c r="Q18" s="14"/>
      <c r="R18" s="14">
        <v>1</v>
      </c>
      <c r="T18" s="14"/>
      <c r="U18" s="17"/>
      <c r="V18" s="14">
        <v>1</v>
      </c>
      <c r="W18" s="14"/>
      <c r="X18" s="17"/>
      <c r="Y18" s="14">
        <v>1</v>
      </c>
      <c r="Z18" s="14"/>
      <c r="AA18" s="17"/>
      <c r="AB18" s="14">
        <v>1</v>
      </c>
      <c r="AC18" s="14"/>
      <c r="AD18" s="17"/>
      <c r="AE18" s="14">
        <v>1</v>
      </c>
      <c r="AF18" s="14"/>
      <c r="AG18" s="17"/>
      <c r="AH18" s="14">
        <v>1</v>
      </c>
      <c r="AI18" s="14"/>
      <c r="AJ18" s="17"/>
      <c r="AK18" s="14">
        <v>1</v>
      </c>
      <c r="AL18" s="14"/>
      <c r="AM18" s="17"/>
      <c r="AN18" s="14">
        <v>1</v>
      </c>
      <c r="AO18" s="14"/>
      <c r="AP18" s="17"/>
      <c r="AQ18" s="14">
        <v>1</v>
      </c>
      <c r="AR18" s="14"/>
      <c r="AS18" s="17"/>
      <c r="AT18" s="14">
        <v>1</v>
      </c>
      <c r="AU18" s="14"/>
      <c r="AV18" s="17"/>
      <c r="AW18" s="14">
        <v>1</v>
      </c>
      <c r="AX18" s="14"/>
      <c r="AY18" s="17"/>
      <c r="AZ18" s="14">
        <v>1</v>
      </c>
      <c r="BA18" s="14"/>
      <c r="BB18" s="17"/>
      <c r="BC18" s="14">
        <v>1</v>
      </c>
      <c r="BD18" s="14"/>
      <c r="BE18" s="17"/>
      <c r="BF18" s="14">
        <v>1</v>
      </c>
      <c r="BG18" s="14"/>
      <c r="BH18" s="17"/>
      <c r="BI18" s="14">
        <v>1</v>
      </c>
      <c r="BJ18" s="14"/>
      <c r="BK18" s="17"/>
      <c r="BL18" s="14">
        <v>1</v>
      </c>
      <c r="BM18" s="14"/>
      <c r="BN18" s="17"/>
      <c r="BO18" s="14">
        <v>1</v>
      </c>
      <c r="BP18" s="14"/>
      <c r="BQ18" s="17"/>
      <c r="BR18" s="14">
        <v>1</v>
      </c>
      <c r="BS18" s="14"/>
      <c r="BT18" s="17"/>
      <c r="BU18" s="14">
        <v>1</v>
      </c>
      <c r="BV18" s="14"/>
      <c r="BW18" s="14">
        <v>1</v>
      </c>
      <c r="BX18" s="17"/>
      <c r="BY18" s="14"/>
      <c r="BZ18" s="14">
        <v>1</v>
      </c>
      <c r="CA18" s="14"/>
      <c r="CB18" s="17"/>
      <c r="CC18" s="14">
        <v>1</v>
      </c>
      <c r="CD18" s="17"/>
      <c r="CE18" s="14"/>
      <c r="CF18" s="14">
        <v>1</v>
      </c>
      <c r="CG18" s="14"/>
      <c r="CH18" s="17"/>
      <c r="CI18" s="14">
        <v>1</v>
      </c>
      <c r="CJ18" s="14"/>
      <c r="CK18" s="17"/>
      <c r="CL18" s="14">
        <v>1</v>
      </c>
      <c r="CM18" s="17"/>
      <c r="CN18" s="14"/>
      <c r="CO18" s="14">
        <v>1</v>
      </c>
      <c r="CP18" s="17"/>
      <c r="CQ18" s="14"/>
      <c r="CR18" s="14">
        <v>1</v>
      </c>
      <c r="CS18" s="17"/>
      <c r="CT18" s="14"/>
      <c r="CU18" s="14">
        <v>1</v>
      </c>
      <c r="CV18" s="17"/>
      <c r="CW18" s="14"/>
      <c r="CX18" s="14">
        <v>1</v>
      </c>
      <c r="CY18" s="17"/>
      <c r="CZ18" s="14"/>
      <c r="DA18" s="14">
        <v>1</v>
      </c>
      <c r="DB18" s="17"/>
      <c r="DC18" s="14"/>
      <c r="DD18" s="14">
        <v>1</v>
      </c>
      <c r="DE18" s="17"/>
      <c r="DF18" s="14"/>
      <c r="DG18" s="14">
        <v>1</v>
      </c>
      <c r="DH18" s="17"/>
      <c r="DI18" s="14"/>
      <c r="DJ18" s="14">
        <v>1</v>
      </c>
      <c r="DK18" s="17"/>
      <c r="DL18" s="14"/>
      <c r="DM18" s="14">
        <v>1</v>
      </c>
      <c r="DN18" s="17"/>
      <c r="DO18" s="14"/>
      <c r="DP18" s="14">
        <v>1</v>
      </c>
      <c r="DQ18" s="17"/>
      <c r="DR18" s="14"/>
      <c r="DS18" s="14">
        <v>1</v>
      </c>
      <c r="DT18" s="17"/>
      <c r="DU18" s="14"/>
      <c r="DV18" s="14">
        <v>1</v>
      </c>
      <c r="DW18" s="17"/>
      <c r="DX18" s="14"/>
      <c r="DY18" s="14">
        <v>1</v>
      </c>
      <c r="DZ18" s="17"/>
      <c r="EA18" s="14"/>
      <c r="EB18" s="14">
        <v>1</v>
      </c>
      <c r="EC18" s="17"/>
      <c r="ED18" s="14"/>
      <c r="EE18" s="14">
        <v>1</v>
      </c>
      <c r="EF18" s="17"/>
      <c r="EG18" s="14"/>
      <c r="EH18" s="14">
        <v>1</v>
      </c>
      <c r="EI18" s="17"/>
      <c r="EJ18" s="14"/>
      <c r="EK18" s="14">
        <v>1</v>
      </c>
      <c r="EL18" s="17"/>
      <c r="EM18" s="14"/>
      <c r="EN18" s="14">
        <v>1</v>
      </c>
      <c r="EO18" s="17"/>
      <c r="EP18" s="14"/>
      <c r="EQ18" s="14">
        <v>1</v>
      </c>
      <c r="ER18" s="17"/>
      <c r="ES18" s="14"/>
      <c r="ET18" s="14">
        <v>1</v>
      </c>
      <c r="EU18" s="17"/>
      <c r="EV18" s="14"/>
      <c r="EW18" s="14">
        <v>1</v>
      </c>
      <c r="EX18" s="17"/>
      <c r="EY18" s="14"/>
      <c r="EZ18" s="14">
        <v>1</v>
      </c>
      <c r="FA18" s="17"/>
      <c r="FB18" s="14"/>
      <c r="FC18" s="14">
        <v>1</v>
      </c>
      <c r="FD18" s="17"/>
      <c r="FE18" s="14"/>
      <c r="FF18" s="14">
        <v>1</v>
      </c>
      <c r="FG18" s="17"/>
      <c r="FH18" s="14"/>
      <c r="FI18" s="14">
        <v>1</v>
      </c>
      <c r="FJ18" s="17"/>
      <c r="FK18" s="14"/>
      <c r="FL18" s="14">
        <v>1</v>
      </c>
      <c r="FM18" s="17"/>
      <c r="FN18" s="14"/>
      <c r="FO18" s="14">
        <v>1</v>
      </c>
      <c r="FP18" s="17"/>
      <c r="FQ18" s="14"/>
      <c r="FR18" s="14">
        <v>1</v>
      </c>
      <c r="FS18" s="17"/>
      <c r="FT18" s="14"/>
      <c r="FU18" s="14">
        <v>1</v>
      </c>
      <c r="FV18" s="17"/>
      <c r="FW18" s="14"/>
      <c r="FX18" s="14">
        <v>1</v>
      </c>
      <c r="FY18" s="17"/>
      <c r="FZ18" s="14"/>
      <c r="GA18" s="14">
        <v>1</v>
      </c>
      <c r="GB18" s="17"/>
      <c r="GC18" s="14"/>
      <c r="GD18" s="14">
        <v>1</v>
      </c>
      <c r="GE18" s="17"/>
      <c r="GF18" s="17"/>
      <c r="GG18" s="52">
        <v>1</v>
      </c>
      <c r="GH18" s="14"/>
      <c r="GI18" s="14"/>
      <c r="GJ18" s="14">
        <v>1</v>
      </c>
      <c r="GK18" s="17"/>
      <c r="GL18" s="17"/>
      <c r="GM18" s="14">
        <v>1</v>
      </c>
      <c r="GN18" s="17"/>
      <c r="GO18" s="17"/>
      <c r="GP18" s="52">
        <v>1</v>
      </c>
      <c r="GQ18" s="17"/>
      <c r="GR18" s="14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</row>
    <row r="19" ht="15.6" customHeight="1" spans="1:254">
      <c r="A19" s="15">
        <v>6</v>
      </c>
      <c r="B19" s="18" t="s">
        <v>822</v>
      </c>
      <c r="D19" s="14">
        <v>1</v>
      </c>
      <c r="E19" s="14"/>
      <c r="G19" s="14">
        <v>1</v>
      </c>
      <c r="H19" s="14"/>
      <c r="J19" s="14">
        <v>1</v>
      </c>
      <c r="K19" s="14"/>
      <c r="M19" s="14">
        <v>1</v>
      </c>
      <c r="N19" s="14"/>
      <c r="P19" s="14">
        <v>1</v>
      </c>
      <c r="Q19" s="14"/>
      <c r="S19" s="14">
        <v>1</v>
      </c>
      <c r="T19" s="14"/>
      <c r="U19" s="17"/>
      <c r="V19" s="14">
        <v>1</v>
      </c>
      <c r="W19" s="14"/>
      <c r="X19" s="14">
        <v>1</v>
      </c>
      <c r="Y19" s="17"/>
      <c r="Z19" s="14"/>
      <c r="AA19" s="17"/>
      <c r="AB19" s="14">
        <v>1</v>
      </c>
      <c r="AC19" s="14"/>
      <c r="AD19" s="14">
        <v>1</v>
      </c>
      <c r="AE19" s="17"/>
      <c r="AF19" s="14"/>
      <c r="AG19" s="17"/>
      <c r="AH19" s="14">
        <v>1</v>
      </c>
      <c r="AI19" s="14"/>
      <c r="AJ19" s="14">
        <v>1</v>
      </c>
      <c r="AK19" s="17"/>
      <c r="AL19" s="14"/>
      <c r="AM19" s="17"/>
      <c r="AN19" s="14">
        <v>1</v>
      </c>
      <c r="AO19" s="14"/>
      <c r="AP19" s="14">
        <v>1</v>
      </c>
      <c r="AQ19" s="17"/>
      <c r="AR19" s="14"/>
      <c r="AS19" s="17"/>
      <c r="AT19" s="14">
        <v>1</v>
      </c>
      <c r="AU19" s="14"/>
      <c r="AV19" s="14">
        <v>1</v>
      </c>
      <c r="AW19" s="17"/>
      <c r="AX19" s="14"/>
      <c r="AY19" s="17"/>
      <c r="AZ19" s="14">
        <v>1</v>
      </c>
      <c r="BA19" s="14"/>
      <c r="BB19" s="14">
        <v>1</v>
      </c>
      <c r="BC19" s="17"/>
      <c r="BD19" s="14"/>
      <c r="BE19" s="17"/>
      <c r="BF19" s="14">
        <v>1</v>
      </c>
      <c r="BG19" s="14"/>
      <c r="BH19" s="14">
        <v>1</v>
      </c>
      <c r="BI19" s="17"/>
      <c r="BJ19" s="14"/>
      <c r="BK19" s="17"/>
      <c r="BL19" s="14">
        <v>1</v>
      </c>
      <c r="BM19" s="14"/>
      <c r="BN19" s="14">
        <v>1</v>
      </c>
      <c r="BO19" s="17"/>
      <c r="BP19" s="14"/>
      <c r="BQ19" s="17"/>
      <c r="BR19" s="14">
        <v>1</v>
      </c>
      <c r="BS19" s="14"/>
      <c r="BT19" s="14">
        <v>1</v>
      </c>
      <c r="BU19" s="17"/>
      <c r="BV19" s="14"/>
      <c r="BW19" s="14">
        <v>1</v>
      </c>
      <c r="BX19" s="17"/>
      <c r="BY19" s="17"/>
      <c r="CA19" s="14">
        <v>1</v>
      </c>
      <c r="CB19" s="17"/>
      <c r="CC19" s="14">
        <v>1</v>
      </c>
      <c r="CD19" s="17"/>
      <c r="CE19" s="17"/>
      <c r="CG19" s="14">
        <v>1</v>
      </c>
      <c r="CH19" s="14"/>
      <c r="CJ19" s="14">
        <v>1</v>
      </c>
      <c r="CK19" s="17"/>
      <c r="CL19" s="14">
        <v>1</v>
      </c>
      <c r="CM19" s="17"/>
      <c r="CN19" s="17"/>
      <c r="CP19" s="14">
        <v>1</v>
      </c>
      <c r="CQ19" s="17"/>
      <c r="CS19" s="14">
        <v>1</v>
      </c>
      <c r="CT19" s="17"/>
      <c r="CV19" s="14">
        <v>1</v>
      </c>
      <c r="CW19" s="17"/>
      <c r="CY19" s="14">
        <v>1</v>
      </c>
      <c r="CZ19" s="17"/>
      <c r="DB19" s="14">
        <v>1</v>
      </c>
      <c r="DC19" s="17"/>
      <c r="DE19" s="14">
        <v>1</v>
      </c>
      <c r="DF19" s="17"/>
      <c r="DH19" s="14">
        <v>1</v>
      </c>
      <c r="DI19" s="17"/>
      <c r="DK19" s="14">
        <v>1</v>
      </c>
      <c r="DL19" s="17"/>
      <c r="DN19" s="14">
        <v>1</v>
      </c>
      <c r="DO19" s="17"/>
      <c r="DQ19" s="14">
        <v>1</v>
      </c>
      <c r="DR19" s="17"/>
      <c r="DT19" s="14">
        <v>1</v>
      </c>
      <c r="DU19" s="17"/>
      <c r="DW19" s="14">
        <v>1</v>
      </c>
      <c r="DX19" s="17"/>
      <c r="DZ19" s="14">
        <v>1</v>
      </c>
      <c r="EA19" s="17"/>
      <c r="EC19" s="14">
        <v>1</v>
      </c>
      <c r="ED19" s="17"/>
      <c r="EF19" s="14">
        <v>1</v>
      </c>
      <c r="EG19" s="17"/>
      <c r="EI19" s="14">
        <v>1</v>
      </c>
      <c r="EJ19" s="17"/>
      <c r="EL19" s="14">
        <v>1</v>
      </c>
      <c r="EM19" s="17"/>
      <c r="EO19" s="14">
        <v>1</v>
      </c>
      <c r="EP19" s="17"/>
      <c r="ER19" s="14">
        <v>1</v>
      </c>
      <c r="ES19" s="17"/>
      <c r="EU19" s="14">
        <v>1</v>
      </c>
      <c r="EV19" s="17"/>
      <c r="EX19" s="14">
        <v>1</v>
      </c>
      <c r="EY19" s="17"/>
      <c r="FA19" s="14">
        <v>1</v>
      </c>
      <c r="FB19" s="17"/>
      <c r="FD19" s="14">
        <v>1</v>
      </c>
      <c r="FE19" s="17"/>
      <c r="FG19" s="14">
        <v>1</v>
      </c>
      <c r="FH19" s="17"/>
      <c r="FJ19" s="14">
        <v>1</v>
      </c>
      <c r="FK19" s="17"/>
      <c r="FM19" s="14">
        <v>1</v>
      </c>
      <c r="FN19" s="17"/>
      <c r="FP19" s="14">
        <v>1</v>
      </c>
      <c r="FQ19" s="17"/>
      <c r="FS19" s="14">
        <v>1</v>
      </c>
      <c r="FT19" s="17"/>
      <c r="FV19" s="14">
        <v>1</v>
      </c>
      <c r="FW19" s="17"/>
      <c r="FY19" s="14">
        <v>1</v>
      </c>
      <c r="FZ19" s="17"/>
      <c r="GA19" s="14">
        <v>1</v>
      </c>
      <c r="GC19" s="14"/>
      <c r="GD19" s="14">
        <v>1</v>
      </c>
      <c r="GE19" s="17"/>
      <c r="GF19" s="17"/>
      <c r="GG19" s="52">
        <v>1</v>
      </c>
      <c r="GH19" s="14"/>
      <c r="GI19" s="14"/>
      <c r="GJ19" s="14">
        <v>1</v>
      </c>
      <c r="GK19" s="17"/>
      <c r="GL19" s="17"/>
      <c r="GM19" s="14">
        <v>1</v>
      </c>
      <c r="GN19" s="17"/>
      <c r="GO19" s="17"/>
      <c r="GP19" s="52">
        <v>1</v>
      </c>
      <c r="GR19" s="14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</row>
    <row r="20" ht="15.5" spans="1:254">
      <c r="A20" s="15">
        <v>7</v>
      </c>
      <c r="B20" s="18" t="s">
        <v>823</v>
      </c>
      <c r="C20" s="14">
        <v>1</v>
      </c>
      <c r="E20" s="17"/>
      <c r="F20" s="14"/>
      <c r="G20" s="14">
        <v>1</v>
      </c>
      <c r="H20" s="17"/>
      <c r="I20" s="14">
        <v>1</v>
      </c>
      <c r="K20" s="17"/>
      <c r="L20" s="14"/>
      <c r="M20" s="14">
        <v>1</v>
      </c>
      <c r="N20" s="17"/>
      <c r="O20" s="14">
        <v>1</v>
      </c>
      <c r="Q20" s="17"/>
      <c r="R20" s="14"/>
      <c r="S20" s="14">
        <v>1</v>
      </c>
      <c r="T20" s="17"/>
      <c r="U20" s="14">
        <v>1</v>
      </c>
      <c r="V20" s="17"/>
      <c r="W20" s="17"/>
      <c r="X20" s="17"/>
      <c r="Y20" s="14">
        <v>1</v>
      </c>
      <c r="Z20" s="17"/>
      <c r="AA20" s="14">
        <v>1</v>
      </c>
      <c r="AB20" s="17"/>
      <c r="AC20" s="17"/>
      <c r="AD20" s="17"/>
      <c r="AE20" s="14">
        <v>1</v>
      </c>
      <c r="AF20" s="17"/>
      <c r="AG20" s="14">
        <v>1</v>
      </c>
      <c r="AH20" s="17"/>
      <c r="AI20" s="17"/>
      <c r="AJ20" s="17"/>
      <c r="AK20" s="14">
        <v>1</v>
      </c>
      <c r="AL20" s="17"/>
      <c r="AM20" s="14">
        <v>1</v>
      </c>
      <c r="AN20" s="17"/>
      <c r="AO20" s="17"/>
      <c r="AP20" s="17"/>
      <c r="AQ20" s="14">
        <v>1</v>
      </c>
      <c r="AR20" s="17"/>
      <c r="AS20" s="14">
        <v>1</v>
      </c>
      <c r="AT20" s="17"/>
      <c r="AU20" s="17"/>
      <c r="AV20" s="17"/>
      <c r="AW20" s="14">
        <v>1</v>
      </c>
      <c r="AX20" s="17"/>
      <c r="AY20" s="14">
        <v>1</v>
      </c>
      <c r="AZ20" s="17"/>
      <c r="BA20" s="17"/>
      <c r="BB20" s="17"/>
      <c r="BC20" s="14">
        <v>1</v>
      </c>
      <c r="BD20" s="17"/>
      <c r="BE20" s="14">
        <v>1</v>
      </c>
      <c r="BF20" s="17"/>
      <c r="BG20" s="17"/>
      <c r="BH20" s="17"/>
      <c r="BI20" s="14">
        <v>1</v>
      </c>
      <c r="BJ20" s="17"/>
      <c r="BK20" s="14">
        <v>1</v>
      </c>
      <c r="BL20" s="17"/>
      <c r="BM20" s="17"/>
      <c r="BN20" s="17"/>
      <c r="BO20" s="14">
        <v>1</v>
      </c>
      <c r="BP20" s="17"/>
      <c r="BQ20" s="14">
        <v>1</v>
      </c>
      <c r="BR20" s="17"/>
      <c r="BS20" s="17"/>
      <c r="BT20" s="17"/>
      <c r="BU20" s="14">
        <v>1</v>
      </c>
      <c r="BV20" s="17"/>
      <c r="BW20" s="14">
        <v>1</v>
      </c>
      <c r="BX20" s="17"/>
      <c r="BY20" s="17"/>
      <c r="BZ20" s="14">
        <v>1</v>
      </c>
      <c r="CA20" s="17"/>
      <c r="CB20" s="14"/>
      <c r="CC20" s="14">
        <v>1</v>
      </c>
      <c r="CD20" s="17"/>
      <c r="CE20" s="17"/>
      <c r="CF20" s="14">
        <v>1</v>
      </c>
      <c r="CG20" s="17"/>
      <c r="CH20" s="14"/>
      <c r="CI20" s="14">
        <v>1</v>
      </c>
      <c r="CJ20" s="17"/>
      <c r="CK20" s="14"/>
      <c r="CL20" s="14">
        <v>1</v>
      </c>
      <c r="CM20" s="17"/>
      <c r="CN20" s="17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7"/>
      <c r="GC20" s="14"/>
      <c r="GD20" s="14">
        <v>1</v>
      </c>
      <c r="GE20" s="17"/>
      <c r="GF20" s="17"/>
      <c r="GG20" s="52">
        <v>1</v>
      </c>
      <c r="GH20" s="14"/>
      <c r="GI20" s="14"/>
      <c r="GJ20" s="14">
        <v>1</v>
      </c>
      <c r="GK20" s="17"/>
      <c r="GL20" s="17"/>
      <c r="GM20" s="14">
        <v>1</v>
      </c>
      <c r="GN20" s="17"/>
      <c r="GO20" s="17"/>
      <c r="GP20" s="52">
        <v>1</v>
      </c>
      <c r="GQ20" s="17"/>
      <c r="GR20" s="14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</row>
    <row r="21" ht="14.4" customHeight="1" spans="1:200">
      <c r="A21" s="20">
        <v>8</v>
      </c>
      <c r="B21" s="18" t="s">
        <v>824</v>
      </c>
      <c r="D21" s="14">
        <v>1</v>
      </c>
      <c r="E21" s="14"/>
      <c r="G21" s="14">
        <v>1</v>
      </c>
      <c r="H21" s="14"/>
      <c r="J21" s="14">
        <v>1</v>
      </c>
      <c r="K21" s="14"/>
      <c r="M21" s="14">
        <v>1</v>
      </c>
      <c r="N21" s="14"/>
      <c r="P21" s="14">
        <v>1</v>
      </c>
      <c r="Q21" s="14"/>
      <c r="S21" s="14">
        <v>1</v>
      </c>
      <c r="T21" s="14"/>
      <c r="U21" s="17"/>
      <c r="V21" s="14">
        <v>1</v>
      </c>
      <c r="W21" s="14"/>
      <c r="X21" s="17"/>
      <c r="Y21" s="14">
        <v>1</v>
      </c>
      <c r="Z21" s="14"/>
      <c r="AA21" s="17"/>
      <c r="AB21" s="14">
        <v>1</v>
      </c>
      <c r="AC21" s="14"/>
      <c r="AD21" s="17"/>
      <c r="AE21" s="14">
        <v>1</v>
      </c>
      <c r="AF21" s="14"/>
      <c r="AG21" s="17"/>
      <c r="AH21" s="14">
        <v>1</v>
      </c>
      <c r="AI21" s="14"/>
      <c r="AJ21" s="17"/>
      <c r="AK21" s="14">
        <v>1</v>
      </c>
      <c r="AL21" s="14"/>
      <c r="AM21" s="17"/>
      <c r="AN21" s="14">
        <v>1</v>
      </c>
      <c r="AO21" s="14"/>
      <c r="AP21" s="17"/>
      <c r="AQ21" s="14">
        <v>1</v>
      </c>
      <c r="AR21" s="14"/>
      <c r="AS21" s="17"/>
      <c r="AT21" s="14">
        <v>1</v>
      </c>
      <c r="AU21" s="14"/>
      <c r="AV21" s="17"/>
      <c r="AW21" s="14">
        <v>1</v>
      </c>
      <c r="AX21" s="14"/>
      <c r="AY21" s="17"/>
      <c r="AZ21" s="14">
        <v>1</v>
      </c>
      <c r="BA21" s="14"/>
      <c r="BB21" s="17"/>
      <c r="BC21" s="14">
        <v>1</v>
      </c>
      <c r="BD21" s="14"/>
      <c r="BE21" s="17"/>
      <c r="BF21" s="14">
        <v>1</v>
      </c>
      <c r="BG21" s="14"/>
      <c r="BH21" s="17"/>
      <c r="BI21" s="14">
        <v>1</v>
      </c>
      <c r="BJ21" s="14"/>
      <c r="BK21" s="17"/>
      <c r="BL21" s="14">
        <v>1</v>
      </c>
      <c r="BM21" s="14"/>
      <c r="BN21" s="17"/>
      <c r="BO21" s="14">
        <v>1</v>
      </c>
      <c r="BP21" s="14"/>
      <c r="BQ21" s="17"/>
      <c r="BR21" s="14">
        <v>1</v>
      </c>
      <c r="BS21" s="14"/>
      <c r="BT21" s="17"/>
      <c r="BU21" s="14">
        <v>1</v>
      </c>
      <c r="BV21" s="14"/>
      <c r="BW21" s="14">
        <v>1</v>
      </c>
      <c r="BX21" s="17"/>
      <c r="BY21" s="14"/>
      <c r="CA21" s="14">
        <v>1</v>
      </c>
      <c r="CB21" s="17"/>
      <c r="CC21" s="14">
        <v>1</v>
      </c>
      <c r="CD21" s="17"/>
      <c r="CE21" s="14"/>
      <c r="CG21" s="14">
        <v>1</v>
      </c>
      <c r="CH21" s="17"/>
      <c r="CJ21" s="14">
        <v>1</v>
      </c>
      <c r="CK21" s="17"/>
      <c r="CL21" s="14">
        <v>1</v>
      </c>
      <c r="CM21" s="17"/>
      <c r="CN21" s="14"/>
      <c r="CP21" s="14">
        <v>1</v>
      </c>
      <c r="CQ21" s="14"/>
      <c r="CS21" s="14">
        <v>1</v>
      </c>
      <c r="CT21" s="14"/>
      <c r="CV21" s="14">
        <v>1</v>
      </c>
      <c r="CW21" s="14"/>
      <c r="CY21" s="14">
        <v>1</v>
      </c>
      <c r="CZ21" s="14"/>
      <c r="DB21" s="14">
        <v>1</v>
      </c>
      <c r="DC21" s="14"/>
      <c r="DE21" s="14">
        <v>1</v>
      </c>
      <c r="DF21" s="14"/>
      <c r="DH21" s="14">
        <v>1</v>
      </c>
      <c r="DI21" s="14"/>
      <c r="DK21" s="14">
        <v>1</v>
      </c>
      <c r="DL21" s="14"/>
      <c r="DN21" s="14">
        <v>1</v>
      </c>
      <c r="DO21" s="14"/>
      <c r="DQ21" s="14">
        <v>1</v>
      </c>
      <c r="DR21" s="14"/>
      <c r="DT21" s="14">
        <v>1</v>
      </c>
      <c r="DU21" s="14"/>
      <c r="DW21" s="14">
        <v>1</v>
      </c>
      <c r="DX21" s="14"/>
      <c r="DZ21" s="14">
        <v>1</v>
      </c>
      <c r="EA21" s="14"/>
      <c r="EC21" s="14">
        <v>1</v>
      </c>
      <c r="ED21" s="14"/>
      <c r="EF21" s="14">
        <v>1</v>
      </c>
      <c r="EG21" s="14"/>
      <c r="EI21" s="14">
        <v>1</v>
      </c>
      <c r="EJ21" s="14"/>
      <c r="EL21" s="14">
        <v>1</v>
      </c>
      <c r="EM21" s="14"/>
      <c r="EO21" s="14">
        <v>1</v>
      </c>
      <c r="EP21" s="14"/>
      <c r="ER21" s="14">
        <v>1</v>
      </c>
      <c r="ES21" s="14"/>
      <c r="EU21" s="14">
        <v>1</v>
      </c>
      <c r="EV21" s="14"/>
      <c r="EX21" s="14">
        <v>1</v>
      </c>
      <c r="EY21" s="14"/>
      <c r="FA21" s="14">
        <v>1</v>
      </c>
      <c r="FB21" s="14"/>
      <c r="FD21" s="14">
        <v>1</v>
      </c>
      <c r="FE21" s="14"/>
      <c r="FG21" s="14">
        <v>1</v>
      </c>
      <c r="FH21" s="14"/>
      <c r="FJ21" s="14">
        <v>1</v>
      </c>
      <c r="FK21" s="14"/>
      <c r="FM21" s="14">
        <v>1</v>
      </c>
      <c r="FN21" s="14"/>
      <c r="FP21" s="14">
        <v>1</v>
      </c>
      <c r="FQ21" s="14"/>
      <c r="FS21" s="14">
        <v>1</v>
      </c>
      <c r="FT21" s="14"/>
      <c r="FV21" s="14">
        <v>1</v>
      </c>
      <c r="FW21" s="14"/>
      <c r="FY21" s="14">
        <v>1</v>
      </c>
      <c r="FZ21" s="14"/>
      <c r="GB21" s="14">
        <v>1</v>
      </c>
      <c r="GC21" s="17"/>
      <c r="GD21" s="17"/>
      <c r="GE21" s="14">
        <v>1</v>
      </c>
      <c r="GF21" s="17"/>
      <c r="GH21" s="14">
        <v>1</v>
      </c>
      <c r="GI21" s="17"/>
      <c r="GJ21" s="17"/>
      <c r="GK21" s="14">
        <v>1</v>
      </c>
      <c r="GL21" s="17"/>
      <c r="GM21" s="17"/>
      <c r="GN21" s="14">
        <v>1</v>
      </c>
      <c r="GO21" s="17"/>
      <c r="GQ21" s="14">
        <v>1</v>
      </c>
      <c r="GR21" s="17"/>
    </row>
    <row r="22" ht="15" customHeight="1" spans="1:200">
      <c r="A22" s="20">
        <v>9</v>
      </c>
      <c r="B22" s="21" t="s">
        <v>825</v>
      </c>
      <c r="C22" s="14">
        <v>1</v>
      </c>
      <c r="E22" s="17"/>
      <c r="F22" s="14">
        <v>1</v>
      </c>
      <c r="G22" s="17"/>
      <c r="H22" s="17"/>
      <c r="I22" s="14">
        <v>1</v>
      </c>
      <c r="K22" s="17"/>
      <c r="L22" s="14">
        <v>1</v>
      </c>
      <c r="M22" s="17"/>
      <c r="N22" s="17"/>
      <c r="O22" s="14">
        <v>1</v>
      </c>
      <c r="Q22" s="17"/>
      <c r="R22" s="14">
        <v>1</v>
      </c>
      <c r="S22" s="17"/>
      <c r="T22" s="17"/>
      <c r="U22" s="14">
        <v>1</v>
      </c>
      <c r="V22" s="17"/>
      <c r="W22" s="17"/>
      <c r="X22" s="14">
        <v>1</v>
      </c>
      <c r="Y22" s="17"/>
      <c r="Z22" s="17"/>
      <c r="AA22" s="14">
        <v>1</v>
      </c>
      <c r="AB22" s="17"/>
      <c r="AC22" s="17"/>
      <c r="AD22" s="14">
        <v>1</v>
      </c>
      <c r="AE22" s="17"/>
      <c r="AF22" s="17"/>
      <c r="AG22" s="14">
        <v>1</v>
      </c>
      <c r="AH22" s="17"/>
      <c r="AI22" s="17"/>
      <c r="AJ22" s="14">
        <v>1</v>
      </c>
      <c r="AK22" s="17"/>
      <c r="AL22" s="17"/>
      <c r="AM22" s="14">
        <v>1</v>
      </c>
      <c r="AN22" s="17"/>
      <c r="AO22" s="17"/>
      <c r="AP22" s="14">
        <v>1</v>
      </c>
      <c r="AQ22" s="17"/>
      <c r="AR22" s="17"/>
      <c r="AS22" s="14">
        <v>1</v>
      </c>
      <c r="AT22" s="17"/>
      <c r="AU22" s="17"/>
      <c r="AV22" s="14">
        <v>1</v>
      </c>
      <c r="AW22" s="17"/>
      <c r="AX22" s="17"/>
      <c r="AY22" s="14">
        <v>1</v>
      </c>
      <c r="AZ22" s="17"/>
      <c r="BA22" s="17"/>
      <c r="BB22" s="14">
        <v>1</v>
      </c>
      <c r="BC22" s="17"/>
      <c r="BD22" s="17"/>
      <c r="BE22" s="14">
        <v>1</v>
      </c>
      <c r="BF22" s="17"/>
      <c r="BG22" s="17"/>
      <c r="BH22" s="14">
        <v>1</v>
      </c>
      <c r="BI22" s="17"/>
      <c r="BJ22" s="17"/>
      <c r="BK22" s="14">
        <v>1</v>
      </c>
      <c r="BL22" s="17"/>
      <c r="BM22" s="17"/>
      <c r="BN22" s="14">
        <v>1</v>
      </c>
      <c r="BO22" s="17"/>
      <c r="BP22" s="17"/>
      <c r="BQ22" s="14">
        <v>1</v>
      </c>
      <c r="BR22" s="17"/>
      <c r="BS22" s="17"/>
      <c r="BT22" s="14">
        <v>1</v>
      </c>
      <c r="BU22" s="17"/>
      <c r="BV22" s="17"/>
      <c r="BW22" s="14">
        <v>1</v>
      </c>
      <c r="BX22" s="17"/>
      <c r="BY22" s="17"/>
      <c r="BZ22" s="14">
        <v>1</v>
      </c>
      <c r="CA22" s="14"/>
      <c r="CB22" s="17"/>
      <c r="CC22" s="14">
        <v>1</v>
      </c>
      <c r="CD22" s="17"/>
      <c r="CE22" s="17"/>
      <c r="CF22" s="14">
        <v>1</v>
      </c>
      <c r="CG22" s="14"/>
      <c r="CI22" s="14">
        <v>1</v>
      </c>
      <c r="CJ22" s="14"/>
      <c r="CK22" s="17"/>
      <c r="CL22" s="14">
        <v>1</v>
      </c>
      <c r="CM22" s="17"/>
      <c r="CN22" s="17"/>
      <c r="CO22" s="14">
        <v>1</v>
      </c>
      <c r="CQ22" s="14"/>
      <c r="CR22" s="14">
        <v>1</v>
      </c>
      <c r="CT22" s="14"/>
      <c r="CU22" s="14">
        <v>1</v>
      </c>
      <c r="CW22" s="14"/>
      <c r="CX22" s="14">
        <v>1</v>
      </c>
      <c r="CZ22" s="14"/>
      <c r="DA22" s="14">
        <v>1</v>
      </c>
      <c r="DC22" s="14"/>
      <c r="DD22" s="14">
        <v>1</v>
      </c>
      <c r="DF22" s="14"/>
      <c r="DG22" s="14">
        <v>1</v>
      </c>
      <c r="DI22" s="14"/>
      <c r="DJ22" s="14">
        <v>1</v>
      </c>
      <c r="DL22" s="14"/>
      <c r="DM22" s="14">
        <v>1</v>
      </c>
      <c r="DO22" s="14"/>
      <c r="DP22" s="14">
        <v>1</v>
      </c>
      <c r="DR22" s="14"/>
      <c r="DS22" s="14">
        <v>1</v>
      </c>
      <c r="DU22" s="14"/>
      <c r="DV22" s="14">
        <v>1</v>
      </c>
      <c r="DX22" s="14"/>
      <c r="DY22" s="14">
        <v>1</v>
      </c>
      <c r="EA22" s="14"/>
      <c r="EB22" s="14">
        <v>1</v>
      </c>
      <c r="ED22" s="14"/>
      <c r="EE22" s="14">
        <v>1</v>
      </c>
      <c r="EG22" s="14"/>
      <c r="EH22" s="14">
        <v>1</v>
      </c>
      <c r="EJ22" s="14"/>
      <c r="EK22" s="14">
        <v>1</v>
      </c>
      <c r="EM22" s="14"/>
      <c r="EN22" s="14">
        <v>1</v>
      </c>
      <c r="EP22" s="14"/>
      <c r="EQ22" s="14">
        <v>1</v>
      </c>
      <c r="ES22" s="14"/>
      <c r="ET22" s="14">
        <v>1</v>
      </c>
      <c r="EV22" s="14"/>
      <c r="EW22" s="14">
        <v>1</v>
      </c>
      <c r="EY22" s="14"/>
      <c r="EZ22" s="14">
        <v>1</v>
      </c>
      <c r="FB22" s="14"/>
      <c r="FC22" s="14">
        <v>1</v>
      </c>
      <c r="FE22" s="14"/>
      <c r="FF22" s="14">
        <v>1</v>
      </c>
      <c r="FH22" s="14"/>
      <c r="FI22" s="14">
        <v>1</v>
      </c>
      <c r="FK22" s="14"/>
      <c r="FL22" s="14">
        <v>1</v>
      </c>
      <c r="FN22" s="14"/>
      <c r="FO22" s="14">
        <v>1</v>
      </c>
      <c r="FQ22" s="14"/>
      <c r="FR22" s="14">
        <v>1</v>
      </c>
      <c r="FT22" s="14"/>
      <c r="FU22" s="14">
        <v>1</v>
      </c>
      <c r="FW22" s="14"/>
      <c r="FX22" s="14">
        <v>1</v>
      </c>
      <c r="FZ22" s="14"/>
      <c r="GA22" s="14">
        <v>1</v>
      </c>
      <c r="GB22" s="14"/>
      <c r="GC22" s="14"/>
      <c r="GD22" s="14">
        <v>1</v>
      </c>
      <c r="GE22" s="17"/>
      <c r="GF22" s="17"/>
      <c r="GG22" s="52">
        <v>1</v>
      </c>
      <c r="GH22" s="14"/>
      <c r="GI22" s="14"/>
      <c r="GJ22" s="14">
        <v>1</v>
      </c>
      <c r="GK22" s="17"/>
      <c r="GL22" s="14"/>
      <c r="GM22" s="14">
        <v>1</v>
      </c>
      <c r="GN22" s="17"/>
      <c r="GO22" s="17"/>
      <c r="GP22" s="52">
        <v>1</v>
      </c>
      <c r="GQ22" s="14"/>
      <c r="GR22" s="14"/>
    </row>
    <row r="23" spans="1:200">
      <c r="A23" s="22" t="s">
        <v>219</v>
      </c>
      <c r="B23" s="23"/>
      <c r="C23" s="20">
        <f>SUM(C14:C22)</f>
        <v>5</v>
      </c>
      <c r="D23" s="20">
        <f>SUM(D14:D22)</f>
        <v>4</v>
      </c>
      <c r="E23" s="20">
        <f t="shared" ref="E23:AH23" si="0">SUM(E14:E22)</f>
        <v>0</v>
      </c>
      <c r="F23" s="20">
        <f t="shared" si="0"/>
        <v>5</v>
      </c>
      <c r="G23" s="20">
        <f t="shared" si="0"/>
        <v>4</v>
      </c>
      <c r="H23" s="20">
        <f t="shared" si="0"/>
        <v>0</v>
      </c>
      <c r="I23" s="20">
        <f t="shared" si="0"/>
        <v>5</v>
      </c>
      <c r="J23" s="20">
        <f t="shared" si="0"/>
        <v>4</v>
      </c>
      <c r="K23" s="20">
        <f t="shared" si="0"/>
        <v>0</v>
      </c>
      <c r="L23" s="20">
        <f t="shared" si="0"/>
        <v>5</v>
      </c>
      <c r="M23" s="20">
        <f t="shared" si="0"/>
        <v>4</v>
      </c>
      <c r="N23" s="20">
        <f t="shared" si="0"/>
        <v>0</v>
      </c>
      <c r="O23" s="20">
        <f t="shared" si="0"/>
        <v>5</v>
      </c>
      <c r="P23" s="20">
        <f t="shared" si="0"/>
        <v>4</v>
      </c>
      <c r="Q23" s="20">
        <f t="shared" si="0"/>
        <v>0</v>
      </c>
      <c r="R23" s="20">
        <f t="shared" si="0"/>
        <v>5</v>
      </c>
      <c r="S23" s="20">
        <f t="shared" si="0"/>
        <v>4</v>
      </c>
      <c r="T23" s="20">
        <f t="shared" si="0"/>
        <v>0</v>
      </c>
      <c r="U23" s="20">
        <f t="shared" si="0"/>
        <v>5</v>
      </c>
      <c r="V23" s="20">
        <f t="shared" si="0"/>
        <v>4</v>
      </c>
      <c r="W23" s="20">
        <f t="shared" si="0"/>
        <v>0</v>
      </c>
      <c r="X23" s="20">
        <f t="shared" si="0"/>
        <v>5</v>
      </c>
      <c r="Y23" s="20">
        <f t="shared" si="0"/>
        <v>4</v>
      </c>
      <c r="Z23" s="20">
        <f t="shared" si="0"/>
        <v>0</v>
      </c>
      <c r="AA23" s="20">
        <f t="shared" si="0"/>
        <v>5</v>
      </c>
      <c r="AB23" s="20">
        <f t="shared" si="0"/>
        <v>4</v>
      </c>
      <c r="AC23" s="20">
        <f t="shared" si="0"/>
        <v>0</v>
      </c>
      <c r="AD23" s="20">
        <f t="shared" si="0"/>
        <v>5</v>
      </c>
      <c r="AE23" s="20">
        <f t="shared" si="0"/>
        <v>4</v>
      </c>
      <c r="AF23" s="20">
        <f t="shared" si="0"/>
        <v>0</v>
      </c>
      <c r="AG23" s="20">
        <f t="shared" si="0"/>
        <v>5</v>
      </c>
      <c r="AH23" s="20">
        <f t="shared" si="0"/>
        <v>4</v>
      </c>
      <c r="AI23" s="20">
        <f t="shared" ref="AI23:BN23" si="1">SUM(AI14:AI22)</f>
        <v>0</v>
      </c>
      <c r="AJ23" s="20">
        <f t="shared" si="1"/>
        <v>5</v>
      </c>
      <c r="AK23" s="20">
        <f t="shared" si="1"/>
        <v>4</v>
      </c>
      <c r="AL23" s="20">
        <f t="shared" si="1"/>
        <v>0</v>
      </c>
      <c r="AM23" s="20">
        <f t="shared" si="1"/>
        <v>5</v>
      </c>
      <c r="AN23" s="20">
        <f t="shared" si="1"/>
        <v>4</v>
      </c>
      <c r="AO23" s="20">
        <f t="shared" si="1"/>
        <v>0</v>
      </c>
      <c r="AP23" s="20">
        <f t="shared" si="1"/>
        <v>5</v>
      </c>
      <c r="AQ23" s="20">
        <f t="shared" si="1"/>
        <v>4</v>
      </c>
      <c r="AR23" s="20">
        <f t="shared" si="1"/>
        <v>0</v>
      </c>
      <c r="AS23" s="20">
        <f t="shared" si="1"/>
        <v>5</v>
      </c>
      <c r="AT23" s="20">
        <f t="shared" si="1"/>
        <v>4</v>
      </c>
      <c r="AU23" s="20">
        <f t="shared" si="1"/>
        <v>0</v>
      </c>
      <c r="AV23" s="20">
        <f t="shared" si="1"/>
        <v>5</v>
      </c>
      <c r="AW23" s="20">
        <f t="shared" si="1"/>
        <v>4</v>
      </c>
      <c r="AX23" s="20">
        <f t="shared" si="1"/>
        <v>0</v>
      </c>
      <c r="AY23" s="20">
        <f t="shared" si="1"/>
        <v>5</v>
      </c>
      <c r="AZ23" s="20">
        <f t="shared" si="1"/>
        <v>4</v>
      </c>
      <c r="BA23" s="20">
        <f t="shared" si="1"/>
        <v>0</v>
      </c>
      <c r="BB23" s="20">
        <f t="shared" si="1"/>
        <v>5</v>
      </c>
      <c r="BC23" s="20">
        <f t="shared" si="1"/>
        <v>4</v>
      </c>
      <c r="BD23" s="20">
        <f t="shared" si="1"/>
        <v>0</v>
      </c>
      <c r="BE23" s="20">
        <f t="shared" si="1"/>
        <v>5</v>
      </c>
      <c r="BF23" s="20">
        <f t="shared" si="1"/>
        <v>4</v>
      </c>
      <c r="BG23" s="20">
        <f t="shared" si="1"/>
        <v>0</v>
      </c>
      <c r="BH23" s="20">
        <f t="shared" si="1"/>
        <v>5</v>
      </c>
      <c r="BI23" s="20">
        <f t="shared" si="1"/>
        <v>4</v>
      </c>
      <c r="BJ23" s="20">
        <f t="shared" si="1"/>
        <v>0</v>
      </c>
      <c r="BK23" s="20">
        <f t="shared" si="1"/>
        <v>5</v>
      </c>
      <c r="BL23" s="20">
        <f t="shared" si="1"/>
        <v>4</v>
      </c>
      <c r="BM23" s="20">
        <f t="shared" si="1"/>
        <v>0</v>
      </c>
      <c r="BN23" s="20">
        <f t="shared" si="1"/>
        <v>5</v>
      </c>
      <c r="BO23" s="20">
        <f t="shared" ref="BO23:CT23" si="2">SUM(BO14:BO22)</f>
        <v>4</v>
      </c>
      <c r="BP23" s="20">
        <f t="shared" si="2"/>
        <v>0</v>
      </c>
      <c r="BQ23" s="20">
        <f t="shared" si="2"/>
        <v>5</v>
      </c>
      <c r="BR23" s="20">
        <f t="shared" si="2"/>
        <v>4</v>
      </c>
      <c r="BS23" s="20">
        <f t="shared" si="2"/>
        <v>0</v>
      </c>
      <c r="BT23" s="20">
        <f t="shared" si="2"/>
        <v>5</v>
      </c>
      <c r="BU23" s="20">
        <f t="shared" si="2"/>
        <v>4</v>
      </c>
      <c r="BV23" s="20">
        <f t="shared" si="2"/>
        <v>0</v>
      </c>
      <c r="BW23" s="20">
        <f t="shared" si="2"/>
        <v>9</v>
      </c>
      <c r="BX23" s="20">
        <f t="shared" si="2"/>
        <v>0</v>
      </c>
      <c r="BY23" s="20">
        <f t="shared" si="2"/>
        <v>0</v>
      </c>
      <c r="BZ23" s="20">
        <f t="shared" si="2"/>
        <v>6</v>
      </c>
      <c r="CA23" s="20">
        <f t="shared" si="2"/>
        <v>3</v>
      </c>
      <c r="CB23" s="20">
        <f t="shared" si="2"/>
        <v>0</v>
      </c>
      <c r="CC23" s="20">
        <f t="shared" si="2"/>
        <v>9</v>
      </c>
      <c r="CD23" s="20">
        <f t="shared" si="2"/>
        <v>0</v>
      </c>
      <c r="CE23" s="20">
        <f t="shared" si="2"/>
        <v>0</v>
      </c>
      <c r="CF23" s="20">
        <f t="shared" si="2"/>
        <v>6</v>
      </c>
      <c r="CG23" s="20">
        <f t="shared" si="2"/>
        <v>3</v>
      </c>
      <c r="CH23" s="20">
        <f t="shared" si="2"/>
        <v>0</v>
      </c>
      <c r="CI23" s="20">
        <f t="shared" si="2"/>
        <v>6</v>
      </c>
      <c r="CJ23" s="20">
        <f t="shared" si="2"/>
        <v>3</v>
      </c>
      <c r="CK23" s="20">
        <f t="shared" si="2"/>
        <v>0</v>
      </c>
      <c r="CL23" s="20">
        <f t="shared" si="2"/>
        <v>9</v>
      </c>
      <c r="CM23" s="20">
        <f t="shared" si="2"/>
        <v>0</v>
      </c>
      <c r="CN23" s="20">
        <f t="shared" si="2"/>
        <v>0</v>
      </c>
      <c r="CO23" s="20">
        <f t="shared" si="2"/>
        <v>6</v>
      </c>
      <c r="CP23" s="20">
        <f t="shared" si="2"/>
        <v>3</v>
      </c>
      <c r="CQ23" s="20">
        <f t="shared" si="2"/>
        <v>0</v>
      </c>
      <c r="CR23" s="20">
        <f t="shared" si="2"/>
        <v>6</v>
      </c>
      <c r="CS23" s="20">
        <f t="shared" si="2"/>
        <v>3</v>
      </c>
      <c r="CT23" s="20">
        <f t="shared" si="2"/>
        <v>0</v>
      </c>
      <c r="CU23" s="20">
        <f t="shared" ref="CU23:DZ23" si="3">SUM(CU14:CU22)</f>
        <v>6</v>
      </c>
      <c r="CV23" s="20">
        <f t="shared" si="3"/>
        <v>3</v>
      </c>
      <c r="CW23" s="20">
        <f t="shared" si="3"/>
        <v>0</v>
      </c>
      <c r="CX23" s="20">
        <f t="shared" si="3"/>
        <v>6</v>
      </c>
      <c r="CY23" s="20">
        <f t="shared" si="3"/>
        <v>3</v>
      </c>
      <c r="CZ23" s="20">
        <f t="shared" si="3"/>
        <v>0</v>
      </c>
      <c r="DA23" s="20">
        <f t="shared" si="3"/>
        <v>6</v>
      </c>
      <c r="DB23" s="20">
        <f t="shared" si="3"/>
        <v>3</v>
      </c>
      <c r="DC23" s="20">
        <f t="shared" si="3"/>
        <v>0</v>
      </c>
      <c r="DD23" s="20">
        <f t="shared" si="3"/>
        <v>6</v>
      </c>
      <c r="DE23" s="20">
        <f t="shared" si="3"/>
        <v>3</v>
      </c>
      <c r="DF23" s="20">
        <f t="shared" si="3"/>
        <v>0</v>
      </c>
      <c r="DG23" s="20">
        <f t="shared" si="3"/>
        <v>6</v>
      </c>
      <c r="DH23" s="20">
        <f t="shared" si="3"/>
        <v>3</v>
      </c>
      <c r="DI23" s="20">
        <f t="shared" si="3"/>
        <v>0</v>
      </c>
      <c r="DJ23" s="20">
        <f t="shared" si="3"/>
        <v>6</v>
      </c>
      <c r="DK23" s="20">
        <f t="shared" si="3"/>
        <v>3</v>
      </c>
      <c r="DL23" s="20">
        <f t="shared" si="3"/>
        <v>0</v>
      </c>
      <c r="DM23" s="20">
        <f t="shared" si="3"/>
        <v>6</v>
      </c>
      <c r="DN23" s="20">
        <f t="shared" si="3"/>
        <v>3</v>
      </c>
      <c r="DO23" s="20">
        <f t="shared" si="3"/>
        <v>0</v>
      </c>
      <c r="DP23" s="20">
        <f t="shared" si="3"/>
        <v>6</v>
      </c>
      <c r="DQ23" s="20">
        <f t="shared" si="3"/>
        <v>3</v>
      </c>
      <c r="DR23" s="20">
        <f t="shared" si="3"/>
        <v>0</v>
      </c>
      <c r="DS23" s="20">
        <f t="shared" si="3"/>
        <v>6</v>
      </c>
      <c r="DT23" s="20">
        <f t="shared" si="3"/>
        <v>3</v>
      </c>
      <c r="DU23" s="20">
        <f t="shared" si="3"/>
        <v>0</v>
      </c>
      <c r="DV23" s="20">
        <f t="shared" si="3"/>
        <v>6</v>
      </c>
      <c r="DW23" s="20">
        <f t="shared" si="3"/>
        <v>3</v>
      </c>
      <c r="DX23" s="20">
        <f t="shared" si="3"/>
        <v>0</v>
      </c>
      <c r="DY23" s="20">
        <f t="shared" si="3"/>
        <v>6</v>
      </c>
      <c r="DZ23" s="20">
        <f t="shared" si="3"/>
        <v>3</v>
      </c>
      <c r="EA23" s="20">
        <f t="shared" ref="EA23:FF23" si="4">SUM(EA14:EA22)</f>
        <v>0</v>
      </c>
      <c r="EB23" s="20">
        <f t="shared" si="4"/>
        <v>6</v>
      </c>
      <c r="EC23" s="20">
        <f t="shared" si="4"/>
        <v>3</v>
      </c>
      <c r="ED23" s="20">
        <f t="shared" si="4"/>
        <v>0</v>
      </c>
      <c r="EE23" s="20">
        <f t="shared" si="4"/>
        <v>6</v>
      </c>
      <c r="EF23" s="20">
        <f t="shared" si="4"/>
        <v>3</v>
      </c>
      <c r="EG23" s="20">
        <f t="shared" si="4"/>
        <v>0</v>
      </c>
      <c r="EH23" s="20">
        <f t="shared" si="4"/>
        <v>6</v>
      </c>
      <c r="EI23" s="20">
        <f t="shared" si="4"/>
        <v>3</v>
      </c>
      <c r="EJ23" s="20">
        <f t="shared" si="4"/>
        <v>0</v>
      </c>
      <c r="EK23" s="20">
        <f t="shared" si="4"/>
        <v>6</v>
      </c>
      <c r="EL23" s="20">
        <f t="shared" si="4"/>
        <v>3</v>
      </c>
      <c r="EM23" s="20">
        <f t="shared" si="4"/>
        <v>0</v>
      </c>
      <c r="EN23" s="20">
        <f t="shared" si="4"/>
        <v>6</v>
      </c>
      <c r="EO23" s="20">
        <f t="shared" si="4"/>
        <v>3</v>
      </c>
      <c r="EP23" s="20">
        <f t="shared" si="4"/>
        <v>0</v>
      </c>
      <c r="EQ23" s="20">
        <f t="shared" si="4"/>
        <v>6</v>
      </c>
      <c r="ER23" s="20">
        <f t="shared" si="4"/>
        <v>3</v>
      </c>
      <c r="ES23" s="20">
        <f t="shared" si="4"/>
        <v>0</v>
      </c>
      <c r="ET23" s="20">
        <f t="shared" si="4"/>
        <v>6</v>
      </c>
      <c r="EU23" s="20">
        <f t="shared" si="4"/>
        <v>3</v>
      </c>
      <c r="EV23" s="20">
        <f t="shared" si="4"/>
        <v>0</v>
      </c>
      <c r="EW23" s="20">
        <f t="shared" si="4"/>
        <v>6</v>
      </c>
      <c r="EX23" s="20">
        <f t="shared" si="4"/>
        <v>3</v>
      </c>
      <c r="EY23" s="20">
        <f t="shared" si="4"/>
        <v>0</v>
      </c>
      <c r="EZ23" s="20">
        <f t="shared" si="4"/>
        <v>6</v>
      </c>
      <c r="FA23" s="20">
        <f t="shared" si="4"/>
        <v>3</v>
      </c>
      <c r="FB23" s="20">
        <f t="shared" si="4"/>
        <v>0</v>
      </c>
      <c r="FC23" s="20">
        <f t="shared" si="4"/>
        <v>6</v>
      </c>
      <c r="FD23" s="20">
        <f t="shared" si="4"/>
        <v>3</v>
      </c>
      <c r="FE23" s="20">
        <f t="shared" si="4"/>
        <v>0</v>
      </c>
      <c r="FF23" s="20">
        <f t="shared" si="4"/>
        <v>6</v>
      </c>
      <c r="FG23" s="20">
        <f t="shared" ref="FG23:GO23" si="5">SUM(FG14:FG22)</f>
        <v>3</v>
      </c>
      <c r="FH23" s="20">
        <f t="shared" si="5"/>
        <v>0</v>
      </c>
      <c r="FI23" s="20">
        <f t="shared" si="5"/>
        <v>6</v>
      </c>
      <c r="FJ23" s="20">
        <f t="shared" si="5"/>
        <v>3</v>
      </c>
      <c r="FK23" s="20">
        <f t="shared" si="5"/>
        <v>0</v>
      </c>
      <c r="FL23" s="20">
        <f t="shared" si="5"/>
        <v>6</v>
      </c>
      <c r="FM23" s="20">
        <f t="shared" si="5"/>
        <v>3</v>
      </c>
      <c r="FN23" s="20">
        <f t="shared" si="5"/>
        <v>0</v>
      </c>
      <c r="FO23" s="20">
        <f t="shared" si="5"/>
        <v>6</v>
      </c>
      <c r="FP23" s="20">
        <f t="shared" si="5"/>
        <v>3</v>
      </c>
      <c r="FQ23" s="20">
        <f t="shared" si="5"/>
        <v>0</v>
      </c>
      <c r="FR23" s="20">
        <f t="shared" si="5"/>
        <v>6</v>
      </c>
      <c r="FS23" s="20">
        <f t="shared" si="5"/>
        <v>3</v>
      </c>
      <c r="FT23" s="20">
        <f t="shared" si="5"/>
        <v>0</v>
      </c>
      <c r="FU23" s="20">
        <f t="shared" si="5"/>
        <v>6</v>
      </c>
      <c r="FV23" s="20">
        <f t="shared" si="5"/>
        <v>3</v>
      </c>
      <c r="FW23" s="20">
        <f t="shared" si="5"/>
        <v>0</v>
      </c>
      <c r="FX23" s="20">
        <f t="shared" si="5"/>
        <v>6</v>
      </c>
      <c r="FY23" s="20">
        <f t="shared" si="5"/>
        <v>3</v>
      </c>
      <c r="FZ23" s="20">
        <f t="shared" si="5"/>
        <v>0</v>
      </c>
      <c r="GA23" s="20">
        <f t="shared" si="5"/>
        <v>7</v>
      </c>
      <c r="GB23" s="20">
        <f t="shared" si="5"/>
        <v>2</v>
      </c>
      <c r="GC23" s="20">
        <f t="shared" si="5"/>
        <v>0</v>
      </c>
      <c r="GD23" s="20">
        <f t="shared" si="5"/>
        <v>7</v>
      </c>
      <c r="GE23" s="20">
        <f t="shared" si="5"/>
        <v>2</v>
      </c>
      <c r="GF23" s="20">
        <f t="shared" si="5"/>
        <v>0</v>
      </c>
      <c r="GG23" s="20">
        <f t="shared" si="5"/>
        <v>7</v>
      </c>
      <c r="GH23" s="20">
        <f t="shared" si="5"/>
        <v>2</v>
      </c>
      <c r="GI23" s="20">
        <f t="shared" si="5"/>
        <v>0</v>
      </c>
      <c r="GJ23" s="20">
        <f t="shared" si="5"/>
        <v>7</v>
      </c>
      <c r="GK23" s="20">
        <f t="shared" si="5"/>
        <v>2</v>
      </c>
      <c r="GL23" s="20">
        <f t="shared" si="5"/>
        <v>0</v>
      </c>
      <c r="GM23" s="20">
        <f t="shared" si="5"/>
        <v>7</v>
      </c>
      <c r="GN23" s="20">
        <f t="shared" si="5"/>
        <v>2</v>
      </c>
      <c r="GO23" s="20">
        <f t="shared" si="5"/>
        <v>0</v>
      </c>
      <c r="GP23" s="20">
        <f t="shared" ref="GP23:GR23" si="6">SUM(GP14:GP22)</f>
        <v>7</v>
      </c>
      <c r="GQ23" s="20">
        <f t="shared" si="6"/>
        <v>2</v>
      </c>
      <c r="GR23" s="20">
        <f t="shared" si="6"/>
        <v>0</v>
      </c>
    </row>
    <row r="24" ht="37.5" customHeight="1" spans="1:200">
      <c r="A24" s="24" t="s">
        <v>826</v>
      </c>
      <c r="B24" s="25"/>
      <c r="C24" s="26">
        <f>C23/9%</f>
        <v>55.5555555555556</v>
      </c>
      <c r="D24" s="26">
        <f t="shared" ref="D24:BO24" si="7">D23/9%</f>
        <v>44.4444444444444</v>
      </c>
      <c r="E24" s="26">
        <f t="shared" si="7"/>
        <v>0</v>
      </c>
      <c r="F24" s="26">
        <f t="shared" si="7"/>
        <v>55.5555555555556</v>
      </c>
      <c r="G24" s="26">
        <f t="shared" si="7"/>
        <v>44.4444444444444</v>
      </c>
      <c r="H24" s="26">
        <f t="shared" si="7"/>
        <v>0</v>
      </c>
      <c r="I24" s="26">
        <f t="shared" si="7"/>
        <v>55.5555555555556</v>
      </c>
      <c r="J24" s="26">
        <f t="shared" si="7"/>
        <v>44.4444444444444</v>
      </c>
      <c r="K24" s="26">
        <f t="shared" si="7"/>
        <v>0</v>
      </c>
      <c r="L24" s="26">
        <f t="shared" si="7"/>
        <v>55.5555555555556</v>
      </c>
      <c r="M24" s="26">
        <f t="shared" si="7"/>
        <v>44.4444444444444</v>
      </c>
      <c r="N24" s="26">
        <f t="shared" si="7"/>
        <v>0</v>
      </c>
      <c r="O24" s="26">
        <f t="shared" si="7"/>
        <v>55.5555555555556</v>
      </c>
      <c r="P24" s="26">
        <f t="shared" si="7"/>
        <v>44.4444444444444</v>
      </c>
      <c r="Q24" s="26">
        <f t="shared" si="7"/>
        <v>0</v>
      </c>
      <c r="R24" s="26">
        <f t="shared" si="7"/>
        <v>55.5555555555556</v>
      </c>
      <c r="S24" s="26">
        <f t="shared" si="7"/>
        <v>44.4444444444444</v>
      </c>
      <c r="T24" s="26">
        <f t="shared" si="7"/>
        <v>0</v>
      </c>
      <c r="U24" s="26">
        <f t="shared" si="7"/>
        <v>55.5555555555556</v>
      </c>
      <c r="V24" s="26">
        <f t="shared" si="7"/>
        <v>44.4444444444444</v>
      </c>
      <c r="W24" s="26">
        <f t="shared" si="7"/>
        <v>0</v>
      </c>
      <c r="X24" s="26">
        <f t="shared" si="7"/>
        <v>55.5555555555556</v>
      </c>
      <c r="Y24" s="26">
        <f t="shared" si="7"/>
        <v>44.4444444444444</v>
      </c>
      <c r="Z24" s="26">
        <f t="shared" si="7"/>
        <v>0</v>
      </c>
      <c r="AA24" s="26">
        <f t="shared" si="7"/>
        <v>55.5555555555556</v>
      </c>
      <c r="AB24" s="26">
        <f t="shared" si="7"/>
        <v>44.4444444444444</v>
      </c>
      <c r="AC24" s="26">
        <f t="shared" si="7"/>
        <v>0</v>
      </c>
      <c r="AD24" s="26">
        <f t="shared" si="7"/>
        <v>55.5555555555556</v>
      </c>
      <c r="AE24" s="26">
        <f t="shared" si="7"/>
        <v>44.4444444444444</v>
      </c>
      <c r="AF24" s="26">
        <f t="shared" si="7"/>
        <v>0</v>
      </c>
      <c r="AG24" s="26">
        <f t="shared" si="7"/>
        <v>55.5555555555556</v>
      </c>
      <c r="AH24" s="26">
        <f t="shared" si="7"/>
        <v>44.4444444444444</v>
      </c>
      <c r="AI24" s="26">
        <f t="shared" si="7"/>
        <v>0</v>
      </c>
      <c r="AJ24" s="26">
        <f t="shared" si="7"/>
        <v>55.5555555555556</v>
      </c>
      <c r="AK24" s="26">
        <f t="shared" si="7"/>
        <v>44.4444444444444</v>
      </c>
      <c r="AL24" s="26">
        <f t="shared" si="7"/>
        <v>0</v>
      </c>
      <c r="AM24" s="26">
        <f t="shared" si="7"/>
        <v>55.5555555555556</v>
      </c>
      <c r="AN24" s="26">
        <f t="shared" si="7"/>
        <v>44.4444444444444</v>
      </c>
      <c r="AO24" s="26">
        <f t="shared" si="7"/>
        <v>0</v>
      </c>
      <c r="AP24" s="26">
        <f t="shared" si="7"/>
        <v>55.5555555555556</v>
      </c>
      <c r="AQ24" s="26">
        <f t="shared" si="7"/>
        <v>44.4444444444444</v>
      </c>
      <c r="AR24" s="26">
        <f t="shared" si="7"/>
        <v>0</v>
      </c>
      <c r="AS24" s="26">
        <f t="shared" si="7"/>
        <v>55.5555555555556</v>
      </c>
      <c r="AT24" s="26">
        <f t="shared" si="7"/>
        <v>44.4444444444444</v>
      </c>
      <c r="AU24" s="26">
        <f t="shared" si="7"/>
        <v>0</v>
      </c>
      <c r="AV24" s="26">
        <f t="shared" si="7"/>
        <v>55.5555555555556</v>
      </c>
      <c r="AW24" s="26">
        <f t="shared" si="7"/>
        <v>44.4444444444444</v>
      </c>
      <c r="AX24" s="26">
        <f t="shared" si="7"/>
        <v>0</v>
      </c>
      <c r="AY24" s="26">
        <f t="shared" si="7"/>
        <v>55.5555555555556</v>
      </c>
      <c r="AZ24" s="26">
        <f t="shared" si="7"/>
        <v>44.4444444444444</v>
      </c>
      <c r="BA24" s="26">
        <f t="shared" si="7"/>
        <v>0</v>
      </c>
      <c r="BB24" s="26">
        <f t="shared" si="7"/>
        <v>55.5555555555556</v>
      </c>
      <c r="BC24" s="26">
        <f t="shared" si="7"/>
        <v>44.4444444444444</v>
      </c>
      <c r="BD24" s="26">
        <f t="shared" si="7"/>
        <v>0</v>
      </c>
      <c r="BE24" s="26">
        <f t="shared" si="7"/>
        <v>55.5555555555556</v>
      </c>
      <c r="BF24" s="26">
        <f t="shared" si="7"/>
        <v>44.4444444444444</v>
      </c>
      <c r="BG24" s="26">
        <f t="shared" si="7"/>
        <v>0</v>
      </c>
      <c r="BH24" s="26">
        <f t="shared" si="7"/>
        <v>55.5555555555556</v>
      </c>
      <c r="BI24" s="26">
        <f t="shared" si="7"/>
        <v>44.4444444444444</v>
      </c>
      <c r="BJ24" s="26">
        <f t="shared" si="7"/>
        <v>0</v>
      </c>
      <c r="BK24" s="26">
        <f t="shared" si="7"/>
        <v>55.5555555555556</v>
      </c>
      <c r="BL24" s="26">
        <f t="shared" si="7"/>
        <v>44.4444444444444</v>
      </c>
      <c r="BM24" s="26">
        <f t="shared" si="7"/>
        <v>0</v>
      </c>
      <c r="BN24" s="26">
        <f t="shared" si="7"/>
        <v>55.5555555555556</v>
      </c>
      <c r="BO24" s="26">
        <f t="shared" si="7"/>
        <v>44.4444444444444</v>
      </c>
      <c r="BP24" s="26">
        <f t="shared" ref="BP24:EA24" si="8">BP23/9%</f>
        <v>0</v>
      </c>
      <c r="BQ24" s="26">
        <f t="shared" si="8"/>
        <v>55.5555555555556</v>
      </c>
      <c r="BR24" s="26">
        <f t="shared" si="8"/>
        <v>44.4444444444444</v>
      </c>
      <c r="BS24" s="26">
        <f t="shared" si="8"/>
        <v>0</v>
      </c>
      <c r="BT24" s="26">
        <f t="shared" si="8"/>
        <v>55.5555555555556</v>
      </c>
      <c r="BU24" s="26">
        <f t="shared" si="8"/>
        <v>44.4444444444444</v>
      </c>
      <c r="BV24" s="26">
        <f t="shared" si="8"/>
        <v>0</v>
      </c>
      <c r="BW24" s="26">
        <f t="shared" si="8"/>
        <v>100</v>
      </c>
      <c r="BX24" s="26">
        <f t="shared" si="8"/>
        <v>0</v>
      </c>
      <c r="BY24" s="26">
        <f t="shared" si="8"/>
        <v>0</v>
      </c>
      <c r="BZ24" s="26">
        <f t="shared" si="8"/>
        <v>66.6666666666667</v>
      </c>
      <c r="CA24" s="26">
        <f t="shared" si="8"/>
        <v>33.3333333333333</v>
      </c>
      <c r="CB24" s="26">
        <f t="shared" si="8"/>
        <v>0</v>
      </c>
      <c r="CC24" s="26">
        <f t="shared" si="8"/>
        <v>100</v>
      </c>
      <c r="CD24" s="26">
        <f t="shared" si="8"/>
        <v>0</v>
      </c>
      <c r="CE24" s="26">
        <f t="shared" si="8"/>
        <v>0</v>
      </c>
      <c r="CF24" s="26">
        <f t="shared" si="8"/>
        <v>66.6666666666667</v>
      </c>
      <c r="CG24" s="26">
        <f t="shared" si="8"/>
        <v>33.3333333333333</v>
      </c>
      <c r="CH24" s="26">
        <f t="shared" si="8"/>
        <v>0</v>
      </c>
      <c r="CI24" s="26">
        <f t="shared" si="8"/>
        <v>66.6666666666667</v>
      </c>
      <c r="CJ24" s="26">
        <f t="shared" si="8"/>
        <v>33.3333333333333</v>
      </c>
      <c r="CK24" s="26">
        <f t="shared" si="8"/>
        <v>0</v>
      </c>
      <c r="CL24" s="26">
        <f t="shared" si="8"/>
        <v>100</v>
      </c>
      <c r="CM24" s="26">
        <f t="shared" si="8"/>
        <v>0</v>
      </c>
      <c r="CN24" s="26">
        <f t="shared" si="8"/>
        <v>0</v>
      </c>
      <c r="CO24" s="26">
        <f t="shared" si="8"/>
        <v>66.6666666666667</v>
      </c>
      <c r="CP24" s="26">
        <f t="shared" si="8"/>
        <v>33.3333333333333</v>
      </c>
      <c r="CQ24" s="26">
        <f t="shared" si="8"/>
        <v>0</v>
      </c>
      <c r="CR24" s="26">
        <f t="shared" si="8"/>
        <v>66.6666666666667</v>
      </c>
      <c r="CS24" s="26">
        <f t="shared" si="8"/>
        <v>33.3333333333333</v>
      </c>
      <c r="CT24" s="26">
        <f t="shared" si="8"/>
        <v>0</v>
      </c>
      <c r="CU24" s="26">
        <f t="shared" si="8"/>
        <v>66.6666666666667</v>
      </c>
      <c r="CV24" s="26">
        <f t="shared" si="8"/>
        <v>33.3333333333333</v>
      </c>
      <c r="CW24" s="26">
        <f t="shared" si="8"/>
        <v>0</v>
      </c>
      <c r="CX24" s="26">
        <f t="shared" si="8"/>
        <v>66.6666666666667</v>
      </c>
      <c r="CY24" s="26">
        <f t="shared" si="8"/>
        <v>33.3333333333333</v>
      </c>
      <c r="CZ24" s="26">
        <f t="shared" si="8"/>
        <v>0</v>
      </c>
      <c r="DA24" s="26">
        <f t="shared" si="8"/>
        <v>66.6666666666667</v>
      </c>
      <c r="DB24" s="26">
        <f t="shared" si="8"/>
        <v>33.3333333333333</v>
      </c>
      <c r="DC24" s="26">
        <f t="shared" si="8"/>
        <v>0</v>
      </c>
      <c r="DD24" s="26">
        <f t="shared" si="8"/>
        <v>66.6666666666667</v>
      </c>
      <c r="DE24" s="26">
        <f t="shared" si="8"/>
        <v>33.3333333333333</v>
      </c>
      <c r="DF24" s="26">
        <f t="shared" si="8"/>
        <v>0</v>
      </c>
      <c r="DG24" s="26">
        <f t="shared" si="8"/>
        <v>66.6666666666667</v>
      </c>
      <c r="DH24" s="26">
        <f t="shared" si="8"/>
        <v>33.3333333333333</v>
      </c>
      <c r="DI24" s="26">
        <f t="shared" si="8"/>
        <v>0</v>
      </c>
      <c r="DJ24" s="26">
        <f t="shared" si="8"/>
        <v>66.6666666666667</v>
      </c>
      <c r="DK24" s="26">
        <f t="shared" si="8"/>
        <v>33.3333333333333</v>
      </c>
      <c r="DL24" s="26">
        <f t="shared" si="8"/>
        <v>0</v>
      </c>
      <c r="DM24" s="26">
        <f t="shared" si="8"/>
        <v>66.6666666666667</v>
      </c>
      <c r="DN24" s="26">
        <f t="shared" si="8"/>
        <v>33.3333333333333</v>
      </c>
      <c r="DO24" s="26">
        <f t="shared" si="8"/>
        <v>0</v>
      </c>
      <c r="DP24" s="26">
        <f t="shared" si="8"/>
        <v>66.6666666666667</v>
      </c>
      <c r="DQ24" s="26">
        <f t="shared" si="8"/>
        <v>33.3333333333333</v>
      </c>
      <c r="DR24" s="26">
        <f t="shared" si="8"/>
        <v>0</v>
      </c>
      <c r="DS24" s="26">
        <f t="shared" si="8"/>
        <v>66.6666666666667</v>
      </c>
      <c r="DT24" s="26">
        <f t="shared" si="8"/>
        <v>33.3333333333333</v>
      </c>
      <c r="DU24" s="26">
        <f t="shared" si="8"/>
        <v>0</v>
      </c>
      <c r="DV24" s="26">
        <f t="shared" si="8"/>
        <v>66.6666666666667</v>
      </c>
      <c r="DW24" s="26">
        <f t="shared" si="8"/>
        <v>33.3333333333333</v>
      </c>
      <c r="DX24" s="26">
        <f t="shared" si="8"/>
        <v>0</v>
      </c>
      <c r="DY24" s="26">
        <f t="shared" si="8"/>
        <v>66.6666666666667</v>
      </c>
      <c r="DZ24" s="26">
        <f t="shared" si="8"/>
        <v>33.3333333333333</v>
      </c>
      <c r="EA24" s="26">
        <f t="shared" si="8"/>
        <v>0</v>
      </c>
      <c r="EB24" s="26">
        <f t="shared" ref="EB24:GM24" si="9">EB23/9%</f>
        <v>66.6666666666667</v>
      </c>
      <c r="EC24" s="26">
        <f t="shared" si="9"/>
        <v>33.3333333333333</v>
      </c>
      <c r="ED24" s="26">
        <f t="shared" si="9"/>
        <v>0</v>
      </c>
      <c r="EE24" s="26">
        <f t="shared" si="9"/>
        <v>66.6666666666667</v>
      </c>
      <c r="EF24" s="26">
        <f t="shared" si="9"/>
        <v>33.3333333333333</v>
      </c>
      <c r="EG24" s="26">
        <f t="shared" si="9"/>
        <v>0</v>
      </c>
      <c r="EH24" s="26">
        <f t="shared" si="9"/>
        <v>66.6666666666667</v>
      </c>
      <c r="EI24" s="26">
        <f t="shared" si="9"/>
        <v>33.3333333333333</v>
      </c>
      <c r="EJ24" s="26">
        <f t="shared" si="9"/>
        <v>0</v>
      </c>
      <c r="EK24" s="26">
        <f t="shared" si="9"/>
        <v>66.6666666666667</v>
      </c>
      <c r="EL24" s="26">
        <f t="shared" si="9"/>
        <v>33.3333333333333</v>
      </c>
      <c r="EM24" s="26">
        <f t="shared" si="9"/>
        <v>0</v>
      </c>
      <c r="EN24" s="26">
        <f t="shared" si="9"/>
        <v>66.6666666666667</v>
      </c>
      <c r="EO24" s="26">
        <f t="shared" si="9"/>
        <v>33.3333333333333</v>
      </c>
      <c r="EP24" s="26">
        <f t="shared" si="9"/>
        <v>0</v>
      </c>
      <c r="EQ24" s="26">
        <f t="shared" si="9"/>
        <v>66.6666666666667</v>
      </c>
      <c r="ER24" s="26">
        <f t="shared" si="9"/>
        <v>33.3333333333333</v>
      </c>
      <c r="ES24" s="26">
        <f t="shared" si="9"/>
        <v>0</v>
      </c>
      <c r="ET24" s="26">
        <f t="shared" si="9"/>
        <v>66.6666666666667</v>
      </c>
      <c r="EU24" s="26">
        <f t="shared" si="9"/>
        <v>33.3333333333333</v>
      </c>
      <c r="EV24" s="26">
        <f t="shared" si="9"/>
        <v>0</v>
      </c>
      <c r="EW24" s="26">
        <f t="shared" si="9"/>
        <v>66.6666666666667</v>
      </c>
      <c r="EX24" s="26">
        <f t="shared" si="9"/>
        <v>33.3333333333333</v>
      </c>
      <c r="EY24" s="26">
        <f t="shared" si="9"/>
        <v>0</v>
      </c>
      <c r="EZ24" s="26">
        <f t="shared" si="9"/>
        <v>66.6666666666667</v>
      </c>
      <c r="FA24" s="26">
        <f t="shared" si="9"/>
        <v>33.3333333333333</v>
      </c>
      <c r="FB24" s="26">
        <f t="shared" si="9"/>
        <v>0</v>
      </c>
      <c r="FC24" s="26">
        <f t="shared" si="9"/>
        <v>66.6666666666667</v>
      </c>
      <c r="FD24" s="26">
        <f t="shared" si="9"/>
        <v>33.3333333333333</v>
      </c>
      <c r="FE24" s="26">
        <f t="shared" si="9"/>
        <v>0</v>
      </c>
      <c r="FF24" s="26">
        <f t="shared" si="9"/>
        <v>66.6666666666667</v>
      </c>
      <c r="FG24" s="26">
        <f t="shared" si="9"/>
        <v>33.3333333333333</v>
      </c>
      <c r="FH24" s="26">
        <f t="shared" si="9"/>
        <v>0</v>
      </c>
      <c r="FI24" s="26">
        <f t="shared" si="9"/>
        <v>66.6666666666667</v>
      </c>
      <c r="FJ24" s="26">
        <f t="shared" si="9"/>
        <v>33.3333333333333</v>
      </c>
      <c r="FK24" s="26">
        <f t="shared" si="9"/>
        <v>0</v>
      </c>
      <c r="FL24" s="26">
        <f t="shared" si="9"/>
        <v>66.6666666666667</v>
      </c>
      <c r="FM24" s="26">
        <f t="shared" si="9"/>
        <v>33.3333333333333</v>
      </c>
      <c r="FN24" s="26">
        <f t="shared" si="9"/>
        <v>0</v>
      </c>
      <c r="FO24" s="26">
        <f t="shared" si="9"/>
        <v>66.6666666666667</v>
      </c>
      <c r="FP24" s="26">
        <f t="shared" si="9"/>
        <v>33.3333333333333</v>
      </c>
      <c r="FQ24" s="26">
        <f t="shared" si="9"/>
        <v>0</v>
      </c>
      <c r="FR24" s="26">
        <f t="shared" si="9"/>
        <v>66.6666666666667</v>
      </c>
      <c r="FS24" s="26">
        <f t="shared" si="9"/>
        <v>33.3333333333333</v>
      </c>
      <c r="FT24" s="26">
        <f t="shared" si="9"/>
        <v>0</v>
      </c>
      <c r="FU24" s="26">
        <f t="shared" si="9"/>
        <v>66.6666666666667</v>
      </c>
      <c r="FV24" s="26">
        <f t="shared" si="9"/>
        <v>33.3333333333333</v>
      </c>
      <c r="FW24" s="26">
        <f t="shared" si="9"/>
        <v>0</v>
      </c>
      <c r="FX24" s="26">
        <f t="shared" si="9"/>
        <v>66.6666666666667</v>
      </c>
      <c r="FY24" s="26">
        <f t="shared" si="9"/>
        <v>33.3333333333333</v>
      </c>
      <c r="FZ24" s="26">
        <f t="shared" si="9"/>
        <v>0</v>
      </c>
      <c r="GA24" s="26">
        <f t="shared" si="9"/>
        <v>77.7777777777778</v>
      </c>
      <c r="GB24" s="26">
        <f t="shared" si="9"/>
        <v>22.2222222222222</v>
      </c>
      <c r="GC24" s="26">
        <f t="shared" si="9"/>
        <v>0</v>
      </c>
      <c r="GD24" s="26">
        <f t="shared" si="9"/>
        <v>77.7777777777778</v>
      </c>
      <c r="GE24" s="26">
        <f t="shared" si="9"/>
        <v>22.2222222222222</v>
      </c>
      <c r="GF24" s="26">
        <f t="shared" si="9"/>
        <v>0</v>
      </c>
      <c r="GG24" s="26">
        <f t="shared" si="9"/>
        <v>77.7777777777778</v>
      </c>
      <c r="GH24" s="26">
        <f t="shared" si="9"/>
        <v>22.2222222222222</v>
      </c>
      <c r="GI24" s="26">
        <f t="shared" si="9"/>
        <v>0</v>
      </c>
      <c r="GJ24" s="26">
        <f t="shared" si="9"/>
        <v>77.7777777777778</v>
      </c>
      <c r="GK24" s="26">
        <f t="shared" si="9"/>
        <v>22.2222222222222</v>
      </c>
      <c r="GL24" s="26">
        <f t="shared" si="9"/>
        <v>0</v>
      </c>
      <c r="GM24" s="26">
        <f t="shared" si="9"/>
        <v>77.7777777777778</v>
      </c>
      <c r="GN24" s="26">
        <f t="shared" ref="GN24:GR24" si="10">GN23/9%</f>
        <v>22.2222222222222</v>
      </c>
      <c r="GO24" s="26">
        <f t="shared" si="10"/>
        <v>0</v>
      </c>
      <c r="GP24" s="26">
        <f t="shared" si="10"/>
        <v>77.7777777777778</v>
      </c>
      <c r="GQ24" s="26">
        <f t="shared" si="10"/>
        <v>22.2222222222222</v>
      </c>
      <c r="GR24" s="26">
        <f t="shared" si="10"/>
        <v>0</v>
      </c>
    </row>
    <row r="26" spans="2:13">
      <c r="B26" s="27" t="s">
        <v>221</v>
      </c>
      <c r="C26" s="27"/>
      <c r="D26" s="27"/>
      <c r="E26" s="27"/>
      <c r="F26" s="28"/>
      <c r="G26" s="28"/>
      <c r="H26" s="28"/>
      <c r="I26" s="28"/>
      <c r="J26" s="28"/>
      <c r="K26" s="28"/>
      <c r="L26" s="28"/>
      <c r="M26" s="28"/>
    </row>
    <row r="27" spans="2:13">
      <c r="B27" s="17" t="s">
        <v>222</v>
      </c>
      <c r="C27" s="29" t="s">
        <v>827</v>
      </c>
      <c r="D27" s="30">
        <f>E27/100*9</f>
        <v>5</v>
      </c>
      <c r="E27" s="31">
        <f>(C24+F24+I24+L24+O24+R24)/6</f>
        <v>55.5555555555556</v>
      </c>
      <c r="F27" s="28"/>
      <c r="G27" s="28"/>
      <c r="H27" s="28"/>
      <c r="I27" s="28"/>
      <c r="J27" s="28"/>
      <c r="K27" s="28"/>
      <c r="L27" s="28"/>
      <c r="M27" s="28"/>
    </row>
    <row r="28" spans="2:13">
      <c r="B28" s="17" t="s">
        <v>224</v>
      </c>
      <c r="C28" s="29" t="s">
        <v>827</v>
      </c>
      <c r="D28" s="30">
        <f t="shared" ref="D28:D29" si="11">E28/100*9</f>
        <v>4</v>
      </c>
      <c r="E28" s="31">
        <f>(D24+G24+J24+M24+P24+S24)/6</f>
        <v>44.4444444444444</v>
      </c>
      <c r="F28" s="28"/>
      <c r="G28" s="28"/>
      <c r="H28" s="28"/>
      <c r="I28" s="28"/>
      <c r="J28" s="28"/>
      <c r="K28" s="28"/>
      <c r="L28" s="28"/>
      <c r="M28" s="28"/>
    </row>
    <row r="29" spans="2:13">
      <c r="B29" s="17" t="s">
        <v>225</v>
      </c>
      <c r="C29" s="29" t="s">
        <v>827</v>
      </c>
      <c r="D29" s="30">
        <f t="shared" si="11"/>
        <v>0</v>
      </c>
      <c r="E29" s="31">
        <f>(E24+H24+K24+N24+Q24+T24)/6</f>
        <v>0</v>
      </c>
      <c r="F29" s="28"/>
      <c r="G29" s="28"/>
      <c r="H29" s="28"/>
      <c r="I29" s="28"/>
      <c r="J29" s="28"/>
      <c r="K29" s="28"/>
      <c r="L29" s="28"/>
      <c r="M29" s="28"/>
    </row>
    <row r="30" spans="2:13">
      <c r="B30" s="29"/>
      <c r="C30" s="29"/>
      <c r="D30" s="32">
        <f>SUM(D27:D29)</f>
        <v>9</v>
      </c>
      <c r="E30" s="32">
        <f>SUM(E27:E29)</f>
        <v>100</v>
      </c>
      <c r="F30" s="28"/>
      <c r="G30" s="28"/>
      <c r="H30" s="28"/>
      <c r="I30" s="28"/>
      <c r="J30" s="28"/>
      <c r="K30" s="28"/>
      <c r="L30" s="28"/>
      <c r="M30" s="28"/>
    </row>
    <row r="31" ht="15" customHeight="1" spans="2:13">
      <c r="B31" s="29"/>
      <c r="C31" s="29"/>
      <c r="D31" s="33" t="s">
        <v>12</v>
      </c>
      <c r="E31" s="33"/>
      <c r="F31" s="34" t="s">
        <v>13</v>
      </c>
      <c r="G31" s="35"/>
      <c r="H31" s="36" t="s">
        <v>232</v>
      </c>
      <c r="I31" s="41"/>
      <c r="J31" s="28"/>
      <c r="K31" s="28"/>
      <c r="L31" s="28"/>
      <c r="M31" s="28"/>
    </row>
    <row r="32" spans="2:13">
      <c r="B32" s="17" t="s">
        <v>222</v>
      </c>
      <c r="C32" s="29" t="s">
        <v>828</v>
      </c>
      <c r="D32" s="30">
        <f>E32/100*9</f>
        <v>5</v>
      </c>
      <c r="E32" s="31">
        <f>(U24+X24+AA24+AD24+AG24+AJ24)/6</f>
        <v>55.5555555555556</v>
      </c>
      <c r="F32" s="30">
        <f>G32/100*9</f>
        <v>5</v>
      </c>
      <c r="G32" s="31">
        <f>(AM24+AP24+AS24+AV24+AY24+BB24)/6</f>
        <v>55.5555555555556</v>
      </c>
      <c r="H32" s="30">
        <f>I32/100*9</f>
        <v>5</v>
      </c>
      <c r="I32" s="31">
        <f>(BE24+BH24+BK24+BN24+BQ24+BT24)/6</f>
        <v>55.5555555555556</v>
      </c>
      <c r="J32" s="42"/>
      <c r="K32" s="42"/>
      <c r="L32" s="42"/>
      <c r="M32" s="42"/>
    </row>
    <row r="33" spans="2:13">
      <c r="B33" s="17" t="s">
        <v>224</v>
      </c>
      <c r="C33" s="29" t="s">
        <v>828</v>
      </c>
      <c r="D33" s="30">
        <f t="shared" ref="D33:D34" si="12">E33/100*9</f>
        <v>4</v>
      </c>
      <c r="E33" s="31">
        <f>(V24+Y24+AB24+AE24+AH24+AK24)/6</f>
        <v>44.4444444444444</v>
      </c>
      <c r="F33" s="30">
        <f t="shared" ref="F33:F34" si="13">G33/100*9</f>
        <v>4</v>
      </c>
      <c r="G33" s="31">
        <f>(AN24+AQ24+AT24+AW24+AZ24+BC24)/6</f>
        <v>44.4444444444444</v>
      </c>
      <c r="H33" s="30">
        <f t="shared" ref="H33:H34" si="14">I33/100*9</f>
        <v>4</v>
      </c>
      <c r="I33" s="31">
        <f>(BF24+BI24+BL24+BO24+BR24+BU24)/6</f>
        <v>44.4444444444444</v>
      </c>
      <c r="J33" s="42"/>
      <c r="K33" s="42"/>
      <c r="L33" s="42"/>
      <c r="M33" s="42"/>
    </row>
    <row r="34" spans="2:13">
      <c r="B34" s="17" t="s">
        <v>225</v>
      </c>
      <c r="C34" s="29" t="s">
        <v>828</v>
      </c>
      <c r="D34" s="30">
        <f t="shared" si="12"/>
        <v>0</v>
      </c>
      <c r="E34" s="31">
        <f>(W24+Z24+AC24+AF24+AI24+AL24)/6</f>
        <v>0</v>
      </c>
      <c r="F34" s="30">
        <f t="shared" si="13"/>
        <v>0</v>
      </c>
      <c r="G34" s="31">
        <f>(AO24+AR24+AU24+AX24+BA24+BD24)/6</f>
        <v>0</v>
      </c>
      <c r="H34" s="30">
        <f t="shared" si="14"/>
        <v>0</v>
      </c>
      <c r="I34" s="31">
        <f>(BG24+BJ24+BM24+BP24+BS24+BV24)/6</f>
        <v>0</v>
      </c>
      <c r="J34" s="42"/>
      <c r="K34" s="42"/>
      <c r="L34" s="42"/>
      <c r="M34" s="42"/>
    </row>
    <row r="35" spans="2:13">
      <c r="B35" s="29"/>
      <c r="C35" s="29"/>
      <c r="D35" s="32">
        <f t="shared" ref="D35:I35" si="15">SUM(D32:D34)</f>
        <v>9</v>
      </c>
      <c r="E35" s="32">
        <f t="shared" si="15"/>
        <v>100</v>
      </c>
      <c r="F35" s="32">
        <f t="shared" si="15"/>
        <v>9</v>
      </c>
      <c r="G35" s="37">
        <f t="shared" si="15"/>
        <v>100</v>
      </c>
      <c r="H35" s="32">
        <f t="shared" si="15"/>
        <v>9</v>
      </c>
      <c r="I35" s="32">
        <f t="shared" si="15"/>
        <v>100</v>
      </c>
      <c r="J35" s="43"/>
      <c r="K35" s="43"/>
      <c r="L35" s="43"/>
      <c r="M35" s="43"/>
    </row>
    <row r="36" spans="2:13">
      <c r="B36" s="17" t="s">
        <v>222</v>
      </c>
      <c r="C36" s="29" t="s">
        <v>829</v>
      </c>
      <c r="D36" s="38">
        <f>E36/100*9</f>
        <v>7.5</v>
      </c>
      <c r="E36" s="31">
        <f>(BW24+BZ24+CC24+CF24+CI24+CL24)/6</f>
        <v>83.3333333333333</v>
      </c>
      <c r="F36" s="28"/>
      <c r="G36" s="28"/>
      <c r="H36" s="28"/>
      <c r="I36" s="28"/>
      <c r="J36" s="28"/>
      <c r="K36" s="28"/>
      <c r="L36" s="28"/>
      <c r="M36" s="28"/>
    </row>
    <row r="37" spans="2:13">
      <c r="B37" s="17" t="s">
        <v>224</v>
      </c>
      <c r="C37" s="29" t="s">
        <v>829</v>
      </c>
      <c r="D37" s="38">
        <f>E37/100*9</f>
        <v>1.5</v>
      </c>
      <c r="E37" s="31">
        <f>(BX24+CA24+CD24+CG24+CJ24+CM24)/6</f>
        <v>16.6666666666667</v>
      </c>
      <c r="F37" s="28"/>
      <c r="G37" s="28"/>
      <c r="H37" s="28"/>
      <c r="I37" s="28"/>
      <c r="J37" s="28"/>
      <c r="K37" s="28"/>
      <c r="L37" s="28"/>
      <c r="M37" s="28"/>
    </row>
    <row r="38" spans="2:13">
      <c r="B38" s="17" t="s">
        <v>225</v>
      </c>
      <c r="C38" s="29" t="s">
        <v>829</v>
      </c>
      <c r="D38" s="38">
        <f>E38/100*9</f>
        <v>0</v>
      </c>
      <c r="E38" s="31">
        <f>(BY24+CB24+CE24+CH24+CK24+CN24)/6</f>
        <v>0</v>
      </c>
      <c r="F38" s="28"/>
      <c r="G38" s="28"/>
      <c r="H38" s="28"/>
      <c r="I38" s="28"/>
      <c r="J38" s="28"/>
      <c r="K38" s="28"/>
      <c r="L38" s="28"/>
      <c r="M38" s="28"/>
    </row>
    <row r="39" spans="2:13">
      <c r="B39" s="29"/>
      <c r="C39" s="29"/>
      <c r="D39" s="32">
        <f>SUM(D36:D38)</f>
        <v>9</v>
      </c>
      <c r="E39" s="37">
        <f>SUM(E36:E38)</f>
        <v>100</v>
      </c>
      <c r="F39" s="28"/>
      <c r="G39" s="28"/>
      <c r="H39" s="28"/>
      <c r="I39" s="28"/>
      <c r="J39" s="28"/>
      <c r="K39" s="28"/>
      <c r="L39" s="28"/>
      <c r="M39" s="28"/>
    </row>
    <row r="40" spans="2:13">
      <c r="B40" s="29"/>
      <c r="C40" s="29"/>
      <c r="D40" s="33" t="s">
        <v>15</v>
      </c>
      <c r="E40" s="33"/>
      <c r="F40" s="39" t="s">
        <v>16</v>
      </c>
      <c r="G40" s="40"/>
      <c r="H40" s="36" t="s">
        <v>17</v>
      </c>
      <c r="I40" s="41"/>
      <c r="J40" s="20" t="s">
        <v>18</v>
      </c>
      <c r="K40" s="20"/>
      <c r="L40" s="20" t="s">
        <v>19</v>
      </c>
      <c r="M40" s="20"/>
    </row>
    <row r="41" spans="2:13">
      <c r="B41" s="17" t="s">
        <v>222</v>
      </c>
      <c r="C41" s="29" t="s">
        <v>830</v>
      </c>
      <c r="D41" s="30">
        <f>E41/100*9</f>
        <v>6</v>
      </c>
      <c r="E41" s="31">
        <f>(CO24+CR24+CU24+CX24+DA24+DD24)/6</f>
        <v>66.6666666666667</v>
      </c>
      <c r="F41" s="30">
        <f>G41/100*9</f>
        <v>6</v>
      </c>
      <c r="G41" s="31">
        <f>(DG24+DJ24+DM24+DP24+DS24+DV24)/6</f>
        <v>66.6666666666667</v>
      </c>
      <c r="H41" s="30">
        <f>I41/100*9</f>
        <v>6</v>
      </c>
      <c r="I41" s="31">
        <f>(DY24+EB24+EE24+EH24+EK24+EN24)/6</f>
        <v>66.6666666666667</v>
      </c>
      <c r="J41" s="30">
        <f>K41/100*9</f>
        <v>6</v>
      </c>
      <c r="K41" s="31">
        <f>(EQ24+ET24+EW24+EZ24+FC24+FF24)/6</f>
        <v>66.6666666666667</v>
      </c>
      <c r="L41" s="30">
        <f>M41/100*9</f>
        <v>6</v>
      </c>
      <c r="M41" s="31">
        <f>(FI24+FL24+FO24+FR24+FU24+FX24)/6</f>
        <v>66.6666666666667</v>
      </c>
    </row>
    <row r="42" spans="2:13">
      <c r="B42" s="17" t="s">
        <v>224</v>
      </c>
      <c r="C42" s="29" t="s">
        <v>830</v>
      </c>
      <c r="D42" s="30">
        <f t="shared" ref="D42:D43" si="16">E42/100*9</f>
        <v>3</v>
      </c>
      <c r="E42" s="31">
        <f>(CP24+CS24+CV24+CY24+DB24+DE24)/6</f>
        <v>33.3333333333333</v>
      </c>
      <c r="F42" s="30">
        <f t="shared" ref="F42:F43" si="17">G42/100*9</f>
        <v>3</v>
      </c>
      <c r="G42" s="31">
        <f>(DH24+DK24+DN24+DQ24+DT24+DW24)/6</f>
        <v>33.3333333333333</v>
      </c>
      <c r="H42" s="30">
        <f t="shared" ref="H42:H43" si="18">I42/100*9</f>
        <v>3</v>
      </c>
      <c r="I42" s="31">
        <f>(DZ24+EC24+EF24+EI24+EL24+EO24)/6</f>
        <v>33.3333333333333</v>
      </c>
      <c r="J42" s="30">
        <f t="shared" ref="J42:J43" si="19">K42/100*9</f>
        <v>3</v>
      </c>
      <c r="K42" s="31">
        <f>(ER24+EU24+EX24+FA24+FD24+FG24)/6</f>
        <v>33.3333333333333</v>
      </c>
      <c r="L42" s="30">
        <f t="shared" ref="L42:L43" si="20">M42/100*9</f>
        <v>3</v>
      </c>
      <c r="M42" s="31">
        <f>(FJ24+FM24+FP24+FS24+FV24+FY24)/6</f>
        <v>33.3333333333333</v>
      </c>
    </row>
    <row r="43" spans="2:13">
      <c r="B43" s="17" t="s">
        <v>225</v>
      </c>
      <c r="C43" s="29" t="s">
        <v>830</v>
      </c>
      <c r="D43" s="30">
        <f t="shared" si="16"/>
        <v>0</v>
      </c>
      <c r="E43" s="31">
        <f>(CQ24+CT24+CW24+CZ24+DC24+DF24)/6</f>
        <v>0</v>
      </c>
      <c r="F43" s="30">
        <f t="shared" si="17"/>
        <v>0</v>
      </c>
      <c r="G43" s="31">
        <f>(DI24+DL24+DO24+DR24+DU24+DX24)/6</f>
        <v>0</v>
      </c>
      <c r="H43" s="30">
        <f t="shared" si="18"/>
        <v>0</v>
      </c>
      <c r="I43" s="31">
        <f>(EA24+ED24+EG24+EJ24+EM24+EP24)/6</f>
        <v>0</v>
      </c>
      <c r="J43" s="30">
        <f t="shared" si="19"/>
        <v>0</v>
      </c>
      <c r="K43" s="31">
        <f>(ES24+EV24+EY24+FB24+FE24+FH24)/6</f>
        <v>0</v>
      </c>
      <c r="L43" s="30">
        <f t="shared" si="20"/>
        <v>0</v>
      </c>
      <c r="M43" s="31">
        <f>(FK24+FN24+FQ24+FT24+FW24+FZ24)/6</f>
        <v>0</v>
      </c>
    </row>
    <row r="44" spans="2:13">
      <c r="B44" s="29"/>
      <c r="C44" s="29"/>
      <c r="D44" s="32">
        <f t="shared" ref="D44:M44" si="21">SUM(D41:D43)</f>
        <v>9</v>
      </c>
      <c r="E44" s="32">
        <f t="shared" si="21"/>
        <v>100</v>
      </c>
      <c r="F44" s="32">
        <f t="shared" si="21"/>
        <v>9</v>
      </c>
      <c r="G44" s="37">
        <f t="shared" si="21"/>
        <v>100</v>
      </c>
      <c r="H44" s="32">
        <f t="shared" si="21"/>
        <v>9</v>
      </c>
      <c r="I44" s="32">
        <f t="shared" si="21"/>
        <v>100</v>
      </c>
      <c r="J44" s="32">
        <f t="shared" si="21"/>
        <v>9</v>
      </c>
      <c r="K44" s="32">
        <f t="shared" si="21"/>
        <v>100</v>
      </c>
      <c r="L44" s="32">
        <f t="shared" si="21"/>
        <v>9</v>
      </c>
      <c r="M44" s="32">
        <f t="shared" si="21"/>
        <v>100</v>
      </c>
    </row>
    <row r="45" spans="2:13">
      <c r="B45" s="17" t="s">
        <v>222</v>
      </c>
      <c r="C45" s="29" t="s">
        <v>831</v>
      </c>
      <c r="D45" s="30">
        <f>E45/100*9</f>
        <v>7</v>
      </c>
      <c r="E45" s="31">
        <f>(GA24+GD24+GG24+GJ24+GM24+GP24)/6</f>
        <v>77.7777777777778</v>
      </c>
      <c r="F45" s="28"/>
      <c r="G45" s="28"/>
      <c r="H45" s="28"/>
      <c r="I45" s="28"/>
      <c r="J45" s="28"/>
      <c r="K45" s="28"/>
      <c r="L45" s="28"/>
      <c r="M45" s="28"/>
    </row>
    <row r="46" spans="2:13">
      <c r="B46" s="17" t="s">
        <v>224</v>
      </c>
      <c r="C46" s="29" t="s">
        <v>831</v>
      </c>
      <c r="D46" s="30">
        <f t="shared" ref="D46:D47" si="22">E46/100*9</f>
        <v>2</v>
      </c>
      <c r="E46" s="31">
        <f>(GB24+GE24+GH24+GK24+GN24+GQ24)/6</f>
        <v>22.2222222222222</v>
      </c>
      <c r="F46" s="28"/>
      <c r="G46" s="28"/>
      <c r="H46" s="28"/>
      <c r="I46" s="28"/>
      <c r="J46" s="28"/>
      <c r="K46" s="28"/>
      <c r="L46" s="28"/>
      <c r="M46" s="28"/>
    </row>
    <row r="47" spans="2:13">
      <c r="B47" s="17" t="s">
        <v>225</v>
      </c>
      <c r="C47" s="29" t="s">
        <v>831</v>
      </c>
      <c r="D47" s="30">
        <f t="shared" si="22"/>
        <v>0</v>
      </c>
      <c r="E47" s="31">
        <f>(GC24+GF24+GI24+GL24+GO24+GR24)/6</f>
        <v>0</v>
      </c>
      <c r="F47" s="28"/>
      <c r="G47" s="28"/>
      <c r="H47" s="28"/>
      <c r="I47" s="28"/>
      <c r="J47" s="28"/>
      <c r="K47" s="28"/>
      <c r="L47" s="28"/>
      <c r="M47" s="28"/>
    </row>
    <row r="48" spans="2:13">
      <c r="B48" s="29"/>
      <c r="C48" s="29"/>
      <c r="D48" s="32">
        <f>SUM(D45:D47)</f>
        <v>9</v>
      </c>
      <c r="E48" s="37">
        <f>SUM(E45:E47)</f>
        <v>100</v>
      </c>
      <c r="F48" s="28"/>
      <c r="G48" s="28"/>
      <c r="H48" s="28"/>
      <c r="I48" s="28"/>
      <c r="J48" s="28"/>
      <c r="K48" s="28"/>
      <c r="L48" s="28"/>
      <c r="M48" s="28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3:B23"/>
    <mergeCell ref="A24:B24"/>
    <mergeCell ref="B26:E26"/>
    <mergeCell ref="D31:E31"/>
    <mergeCell ref="F31:G31"/>
    <mergeCell ref="H31:I31"/>
    <mergeCell ref="D40:E40"/>
    <mergeCell ref="F40:G40"/>
    <mergeCell ref="H40:I40"/>
    <mergeCell ref="J40:K40"/>
    <mergeCell ref="L40:M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2024-10-06T10:53:58Z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8C219AB0FB4E4E31B253EC02D44C81A9_12</vt:lpwstr>
  </property>
  <property fmtid="{D5CDD505-2E9C-101B-9397-08002B2CF9AE}" pid="3" name="KSOProductBuildVer">
    <vt:lpwstr>1033-12.2.0.18283</vt:lpwstr>
  </property>
</Properties>
</file>