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20"/>
  </bookViews>
  <sheets>
    <sheet name="ортаңғы топ" sheetId="3" r:id="rId1"/>
    <sheet name="ересек топ" sheetId="4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<sst xmlns="http://schemas.openxmlformats.org/spreadsheetml/2006/main" count="746" uniqueCount="648">
  <si>
    <t xml:space="preserve">                                  </t>
  </si>
  <si>
    <t xml:space="preserve">                                                                                            Ортаңғы жас тобына арналған (3 жастағы балалар) бақылау парағы</t>
  </si>
  <si>
    <t xml:space="preserve">                                                                     Оқу жылы: _____2023-2024 ж_______  Топ: __"Балапан"__________   Өткізу мерзімі:_Бастапқы ____15-20 қыркүйек_________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</si>
  <si>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</si>
  <si>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</si>
  <si>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</si>
  <si>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</si>
  <si>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</si>
  <si>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</si>
  <si>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</si>
  <si>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</si>
  <si>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</si>
  <si>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</si>
  <si>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</si>
  <si>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</si>
  <si>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</si>
  <si>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 xml:space="preserve">Мүсіндеу </t>
  </si>
  <si>
    <t>Жапсыру</t>
  </si>
  <si>
    <t>Құрастыру</t>
  </si>
  <si>
    <t>Музыка</t>
  </si>
  <si>
    <t>Қоршаған ортамен танысу</t>
  </si>
  <si>
    <t>3-Ф.1</t>
  </si>
  <si>
    <t>2-К.2</t>
  </si>
  <si>
    <t>2-.К.3</t>
  </si>
  <si>
    <t>3-Ф.2</t>
  </si>
  <si>
    <t>2-К.5</t>
  </si>
  <si>
    <t>2-К.6</t>
  </si>
  <si>
    <t>3-Ф.3</t>
  </si>
  <si>
    <t>2-К.8</t>
  </si>
  <si>
    <t>2-К.9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</si>
  <si>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</si>
  <si>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</si>
  <si>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</si>
  <si>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</si>
  <si>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</si>
  <si>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</si>
  <si>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</si>
  <si>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</si>
  <si>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</si>
  <si>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</si>
  <si>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</si>
  <si>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</si>
  <si>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</si>
  <si>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</si>
  <si>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</si>
  <si>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</si>
  <si>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</si>
  <si>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</si>
  <si>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</si>
  <si>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</si>
  <si>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</si>
  <si>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</si>
  <si>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</si>
  <si>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</si>
  <si>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</si>
  <si>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</si>
  <si>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</si>
  <si>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</si>
  <si>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</si>
  <si>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</si>
  <si>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</si>
  <si>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</si>
  <si>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</si>
  <si>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</si>
  <si>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</si>
  <si>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</si>
  <si>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</si>
  <si>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</si>
  <si>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</si>
  <si>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</si>
  <si>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</si>
  <si>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</si>
  <si>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</si>
  <si>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</si>
  <si>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</si>
  <si>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</si>
  <si>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</si>
  <si>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</si>
  <si>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</si>
  <si>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</si>
  <si>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</si>
  <si>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</si>
  <si>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</si>
  <si>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</si>
  <si>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</si>
  <si>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</si>
  <si>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</si>
  <si>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</si>
  <si>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</si>
  <si>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</si>
  <si>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</si>
  <si>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</si>
  <si>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</si>
  <si>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</si>
  <si>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</si>
  <si>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</si>
  <si>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</si>
  <si>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</si>
  <si>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</si>
  <si>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</si>
  <si>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</si>
  <si>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</si>
  <si>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</si>
  <si>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</si>
  <si>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</si>
  <si>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</si>
  <si>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</si>
  <si>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</si>
  <si>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</si>
  <si>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</si>
  <si>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</si>
  <si>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</si>
  <si>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</si>
  <si>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</si>
  <si>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</si>
  <si>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</si>
  <si>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</si>
  <si>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</si>
  <si>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</si>
  <si>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</si>
  <si>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</si>
  <si>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</si>
  <si>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</si>
  <si>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</si>
  <si>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</si>
  <si>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</si>
  <si>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</si>
  <si>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</si>
  <si>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</si>
  <si>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</si>
  <si>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</si>
  <si>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</si>
  <si>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</si>
  <si>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</si>
  <si>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</si>
  <si>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</si>
  <si>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</si>
  <si>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</si>
  <si>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</si>
  <si>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</si>
  <si>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</si>
  <si>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</si>
  <si>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</si>
  <si>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</si>
  <si>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</si>
  <si>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</si>
  <si>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</si>
  <si>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</si>
  <si>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</si>
  <si>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</si>
  <si>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</si>
  <si>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</si>
  <si>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</si>
  <si>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</si>
  <si>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айтады</t>
  </si>
  <si>
    <t>кейбіреуін айтады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</si>
  <si>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</si>
  <si>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</si>
  <si>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</si>
  <si>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</si>
  <si>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</si>
  <si>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</si>
  <si>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</si>
  <si>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</si>
  <si>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</si>
  <si>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</si>
  <si>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</si>
  <si>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айта алмайды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</si>
  <si>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</si>
  <si>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</si>
  <si>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</si>
  <si>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</si>
  <si>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</si>
  <si>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</si>
  <si>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</si>
  <si>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</si>
  <si>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</si>
  <si>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айтады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</si>
  <si>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</si>
  <si>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</si>
  <si>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</si>
  <si>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</si>
  <si>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тыңдайды, түсінеді</t>
  </si>
  <si>
    <t>кейбіреуін түсінеді</t>
  </si>
  <si>
    <t>тыңдайды, бірақ түсінбейді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</si>
  <si>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</si>
  <si>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</si>
  <si>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</si>
  <si>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</si>
  <si>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</si>
  <si>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</si>
  <si>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</si>
  <si>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</si>
  <si>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</si>
  <si>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</si>
  <si>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</si>
  <si>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</si>
  <si>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</si>
  <si>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</si>
  <si>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</si>
  <si>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</si>
  <si>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салыстыра алмайды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</si>
  <si>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</si>
  <si>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</si>
  <si>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</si>
  <si>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</si>
  <si>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</si>
  <si>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</si>
  <si>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алады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</si>
  <si>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</si>
  <si>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</si>
  <si>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</si>
  <si>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</si>
  <si>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</si>
  <si>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</si>
  <si>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</si>
  <si>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</si>
  <si>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</si>
  <si>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</si>
  <si>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</si>
  <si>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</si>
  <si>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</si>
  <si>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</si>
  <si>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</si>
  <si>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</si>
  <si>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</si>
  <si>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</si>
  <si>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мүсіндеуге тырысады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</si>
  <si>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</si>
  <si>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</si>
  <si>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</si>
  <si>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</si>
  <si>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</si>
  <si>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</si>
  <si>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</si>
  <si>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</si>
  <si>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</si>
  <si>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</si>
  <si>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</si>
  <si>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</si>
  <si>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</si>
  <si>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</si>
  <si>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</si>
  <si>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</si>
  <si>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</si>
  <si>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</si>
  <si>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</si>
  <si>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</si>
  <si>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</si>
  <si>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i/>
        <sz val="9"/>
        <color rgb="FF000000"/>
        <rFont val="Times New Roman"/>
        <charset val="204"/>
      </rPr>
      <t>ажыратады,</t>
    </r>
    <r>
      <rPr>
        <i/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</si>
  <si>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</si>
  <si>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</si>
  <si>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</si>
  <si>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</si>
  <si>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зерттеуге талпынбайды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</si>
  <si>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</si>
  <si>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</si>
  <si>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</si>
  <si>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</si>
  <si>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</si>
  <si>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</si>
  <si>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</si>
  <si>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</si>
  <si>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</si>
  <si>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</si>
  <si>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</si>
  <si>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</si>
  <si>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</si>
  <si>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</si>
  <si>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</si>
  <si>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</si>
  <si>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</si>
  <si>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</si>
  <si>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</si>
  <si>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біледі</t>
  </si>
  <si>
    <t>кейбіреуін біледі</t>
  </si>
  <si>
    <t>білмейді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</si>
  <si>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</si>
  <si>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</si>
  <si>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</si>
  <si>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</si>
  <si>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</si>
  <si>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</si>
  <si>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</si>
  <si>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</si>
  <si>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</si>
  <si>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</si>
  <si>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</si>
  <si>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</si>
  <si>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</si>
  <si>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</si>
  <si>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</si>
  <si>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</si>
  <si>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</si>
  <si>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</si>
  <si>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Алтынбек Абдуллах</t>
  </si>
  <si>
    <t>Әділбек Джуайрия</t>
  </si>
  <si>
    <t>Айбатұлы Айбар</t>
  </si>
  <si>
    <t>Раунұлы Рамазан</t>
  </si>
  <si>
    <t xml:space="preserve">Нұрғаалиева  Жаннұр </t>
  </si>
  <si>
    <t>Дастен Нүриман</t>
  </si>
  <si>
    <t>Алмас Усман</t>
  </si>
  <si>
    <t>Хамит Альмира</t>
  </si>
  <si>
    <t>Бекмуханова Альмира</t>
  </si>
  <si>
    <t>Жумабекова Ясмина</t>
  </si>
  <si>
    <t>Сережатдин Аделя</t>
  </si>
  <si>
    <t>Барлығы</t>
  </si>
  <si>
    <t>Педагог пен баланың күтілетін нәтижелерге жетуі, %</t>
  </si>
  <si>
    <t>ЕСКЕРТУ</t>
  </si>
  <si>
    <t>Жоғары</t>
  </si>
  <si>
    <t>3-Ф</t>
  </si>
  <si>
    <t>Орташа</t>
  </si>
  <si>
    <t>Төмен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</si>
  <si>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</si>
  <si>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</si>
  <si>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</si>
  <si>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</si>
  <si>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</si>
  <si>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</si>
  <si>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Мүсіндеу</t>
  </si>
  <si>
    <t>4-Ф.1</t>
  </si>
  <si>
    <t>4-Ф.2</t>
  </si>
  <si>
    <t>4-Ф.3</t>
  </si>
  <si>
    <t>4-Ф.4</t>
  </si>
  <si>
    <t>4-Ф.5</t>
  </si>
  <si>
    <t>4-Ф.6</t>
  </si>
  <si>
    <t>2-К.4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</si>
  <si>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</si>
  <si>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</si>
  <si>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</si>
  <si>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</si>
  <si>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</si>
  <si>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</si>
  <si>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</si>
  <si>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</si>
  <si>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</si>
  <si>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</si>
  <si>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</si>
  <si>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</si>
  <si>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</si>
  <si>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</si>
  <si>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</si>
  <si>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</si>
  <si>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</si>
  <si>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</si>
  <si>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</si>
  <si>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</si>
  <si>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</si>
  <si>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</si>
  <si>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</si>
  <si>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</si>
  <si>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</si>
  <si>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</si>
  <si>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</si>
  <si>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</si>
  <si>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</si>
  <si>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</si>
  <si>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</si>
  <si>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</si>
  <si>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</si>
  <si>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</si>
  <si>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</si>
  <si>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</si>
  <si>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</si>
  <si>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</si>
  <si>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</si>
  <si>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</si>
  <si>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</si>
  <si>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</si>
  <si>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</si>
  <si>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</si>
  <si>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</si>
  <si>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</si>
  <si>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</si>
  <si>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</si>
  <si>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</si>
  <si>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</si>
  <si>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</si>
  <si>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</si>
  <si>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</si>
  <si>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</si>
  <si>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</si>
  <si>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</si>
  <si>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</si>
  <si>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</si>
  <si>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</si>
  <si>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</si>
  <si>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</si>
  <si>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</si>
  <si>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</si>
  <si>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</si>
  <si>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</si>
  <si>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</si>
  <si>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</si>
  <si>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</si>
  <si>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</si>
  <si>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</si>
  <si>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</si>
  <si>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</si>
  <si>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</si>
  <si>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</si>
  <si>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</si>
  <si>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</si>
  <si>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</si>
  <si>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</si>
  <si>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</si>
  <si>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</si>
  <si>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</si>
  <si>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</si>
  <si>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</si>
  <si>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</si>
  <si>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</si>
  <si>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</si>
  <si>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</si>
  <si>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</si>
  <si>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</si>
  <si>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</si>
  <si>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</si>
  <si>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</si>
  <si>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</si>
  <si>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</si>
  <si>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</si>
  <si>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</si>
  <si>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</si>
  <si>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</si>
  <si>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</si>
  <si>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</si>
  <si>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</si>
  <si>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</si>
  <si>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</si>
  <si>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</si>
  <si>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</si>
  <si>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</si>
  <si>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</si>
  <si>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</si>
  <si>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</si>
  <si>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</si>
  <si>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</si>
  <si>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</si>
  <si>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</si>
  <si>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</si>
  <si>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</si>
  <si>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</si>
  <si>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</si>
  <si>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</si>
  <si>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</si>
  <si>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</si>
  <si>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</si>
  <si>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</si>
  <si>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</si>
  <si>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</si>
  <si>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</si>
  <si>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</si>
  <si>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</si>
  <si>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</si>
  <si>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</si>
  <si>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</si>
  <si>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</si>
  <si>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</si>
  <si>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</si>
  <si>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</si>
  <si>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</si>
  <si>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</si>
  <si>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</si>
  <si>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</si>
  <si>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</si>
  <si>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</si>
  <si>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</si>
  <si>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</si>
  <si>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</si>
  <si>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</si>
  <si>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</si>
  <si>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</si>
  <si>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</si>
  <si>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</si>
  <si>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</si>
  <si>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</si>
  <si>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</si>
  <si>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</si>
  <si>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</si>
  <si>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</si>
  <si>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</si>
  <si>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</si>
  <si>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</si>
  <si>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</si>
  <si>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</si>
  <si>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</si>
  <si>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</si>
  <si>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</si>
  <si>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</si>
  <si>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тырысады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</si>
  <si>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</si>
  <si>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</si>
  <si>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</si>
  <si>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</si>
  <si>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</si>
  <si>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</si>
  <si>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</si>
  <si>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</si>
  <si>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</si>
  <si>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</si>
  <si>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</si>
  <si>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</si>
  <si>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</si>
  <si>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</si>
  <si>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</si>
  <si>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</si>
  <si>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</si>
  <si>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</si>
  <si>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</si>
  <si>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</si>
  <si>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</si>
  <si>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</si>
  <si>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</si>
  <si>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жауап береді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</si>
  <si>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</si>
  <si>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</si>
  <si>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</si>
  <si>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</si>
  <si>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</si>
  <si>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</si>
  <si>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</si>
  <si>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</si>
  <si>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салыстырады</t>
  </si>
  <si>
    <t>ішінара салыстырады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</si>
  <si>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</si>
  <si>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</si>
  <si>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</si>
  <si>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</si>
  <si>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</si>
  <si>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</si>
  <si>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</si>
  <si>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</si>
  <si>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</si>
  <si>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</si>
  <si>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</si>
  <si>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</si>
  <si>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</si>
  <si>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</si>
  <si>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</si>
  <si>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</si>
  <si>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салады</t>
  </si>
  <si>
    <t>кейбіреулерін  салады</t>
  </si>
  <si>
    <t>сала алмайды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</si>
  <si>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</si>
  <si>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</si>
  <si>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</si>
  <si>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</si>
  <si>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</si>
  <si>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</si>
  <si>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</si>
  <si>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</si>
  <si>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</si>
  <si>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</si>
  <si>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</si>
  <si>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</si>
  <si>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</si>
  <si>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</si>
  <si>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</si>
  <si>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</si>
  <si>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</si>
  <si>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</si>
  <si>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</si>
  <si>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</si>
  <si>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</si>
  <si>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</si>
  <si>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</si>
  <si>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</si>
  <si>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</si>
  <si>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</si>
  <si>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</si>
  <si>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</si>
  <si>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</si>
  <si>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</si>
  <si>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</si>
  <si>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</si>
  <si>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</si>
  <si>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</si>
  <si>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</si>
  <si>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</si>
  <si>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</si>
  <si>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</si>
  <si>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</si>
  <si>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</si>
  <si>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</si>
  <si>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</si>
  <si>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</si>
  <si>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</si>
  <si>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</si>
  <si>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</si>
  <si>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</si>
  <si>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</si>
  <si>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</si>
  <si>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</si>
  <si>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</si>
  <si>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</si>
  <si>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</si>
  <si>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</si>
  <si>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</si>
  <si>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</si>
  <si>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ішінара құрастырады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</si>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</sst>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"/>
  </numFmts>
  <fonts count="34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i/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1"/>
      <color rgb="FFFF0000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i/>
      <sz val="9"/>
      <color rgb="FF000000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1"/>
      <name val="Times New Roman"/>
      <charset val="20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7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6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5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vertical="center" wrapText="1"/>
    </xf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" fontId="0" fillId="0" borderId="1" xfId="3" applyNumberFormat="1" applyFont="1" applyBorder="1" applyAlignment="1">
      <alignment horizontal="center" vertical="center"/>
    </xf>
    <xf numFmtId="178" fontId="0" fillId="0" borderId="0" xfId="0" applyNumberFormat="1"/>
    <xf numFmtId="0" fontId="9" fillId="2" borderId="0" xfId="0" applyFont="1" applyFill="1"/>
    <xf numFmtId="1" fontId="0" fillId="0" borderId="0" xfId="0" applyNumberFormat="1"/>
    <xf numFmtId="1" fontId="9" fillId="2" borderId="0" xfId="0" applyNumberFormat="1" applyFont="1" applyFill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Border="1"/>
    <xf numFmtId="0" fontId="1" fillId="0" borderId="2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6" xfId="0" applyFont="1" applyBorder="1" applyAlignment="1">
      <alignment horizontal="left"/>
    </xf>
    <xf numFmtId="0" fontId="1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0" fillId="0" borderId="7" xfId="0" applyFill="1" applyBorder="1" applyAlignment="1">
      <alignment horizontal="center"/>
    </xf>
    <xf numFmtId="0" fontId="1" fillId="0" borderId="6" xfId="0" applyFont="1" applyBorder="1" applyAlignment="1">
      <alignment vertical="center" wrapText="1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6" xfId="0" applyBorder="1"/>
    <xf numFmtId="0" fontId="0" fillId="0" borderId="4" xfId="0" applyBorder="1"/>
    <xf numFmtId="0" fontId="2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49"/>
  <sheetViews>
    <sheetView tabSelected="1" zoomScale="73" zoomScaleNormal="73" topLeftCell="A13" workbookViewId="0">
      <selection activeCell="J37" sqref="J37"/>
    </sheetView>
  </sheetViews>
  <sheetFormatPr defaultColWidth="9" defaultRowHeight="14.5"/>
  <cols>
    <col min="2" max="2" width="30.3363636363636" customWidth="1"/>
    <col min="17" max="17" width="10.1090909090909" customWidth="1"/>
  </cols>
  <sheetData>
    <row r="1" ht="15.5" spans="1:22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6"/>
      <c r="N1" s="6"/>
      <c r="O1" s="6"/>
      <c r="P1" s="6"/>
      <c r="Q1" s="6"/>
      <c r="R1" s="6"/>
      <c r="S1" s="6"/>
      <c r="T1" s="6"/>
      <c r="U1" s="6"/>
      <c r="V1" s="6"/>
    </row>
    <row r="2" ht="15.5" spans="1:22">
      <c r="A2" s="4" t="s">
        <v>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6"/>
      <c r="S2" s="6"/>
      <c r="T2" s="6"/>
      <c r="U2" s="6"/>
      <c r="V2" s="6"/>
    </row>
    <row r="3" ht="15.5" spans="1:22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ht="15.75" customHeight="1" spans="1:167">
      <c r="A4" s="7" t="s">
        <v>3</v>
      </c>
      <c r="B4" s="7" t="s">
        <v>4</v>
      </c>
      <c r="C4" s="8" t="s">
        <v>5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43" t="s">
        <v>6</v>
      </c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53"/>
      <c r="BK4" s="29" t="s">
        <v>7</v>
      </c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30" t="s">
        <v>8</v>
      </c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  <c r="EV4" s="34"/>
      <c r="EW4" s="17" t="s">
        <v>9</v>
      </c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</row>
    <row r="5" ht="15.75" customHeight="1" spans="1:167">
      <c r="A5" s="7"/>
      <c r="B5" s="7"/>
      <c r="C5" s="9" t="s">
        <v>10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 t="s">
        <v>11</v>
      </c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28" t="s">
        <v>12</v>
      </c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 t="s">
        <v>13</v>
      </c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9" t="s">
        <v>14</v>
      </c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 t="s">
        <v>15</v>
      </c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32" t="s">
        <v>16</v>
      </c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 t="s">
        <v>17</v>
      </c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55" t="s">
        <v>18</v>
      </c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  <c r="EE5" s="55"/>
      <c r="EF5" s="55"/>
      <c r="EG5" s="55"/>
      <c r="EH5" s="32" t="s">
        <v>19</v>
      </c>
      <c r="EI5" s="32"/>
      <c r="EJ5" s="32"/>
      <c r="EK5" s="32"/>
      <c r="EL5" s="32"/>
      <c r="EM5" s="32"/>
      <c r="EN5" s="32"/>
      <c r="EO5" s="32"/>
      <c r="EP5" s="32"/>
      <c r="EQ5" s="32"/>
      <c r="ER5" s="32"/>
      <c r="ES5" s="32"/>
      <c r="ET5" s="32"/>
      <c r="EU5" s="32"/>
      <c r="EV5" s="32"/>
      <c r="EW5" s="28" t="s">
        <v>20</v>
      </c>
      <c r="EX5" s="28"/>
      <c r="EY5" s="28"/>
      <c r="EZ5" s="28"/>
      <c r="FA5" s="28"/>
      <c r="FB5" s="28"/>
      <c r="FC5" s="28"/>
      <c r="FD5" s="28"/>
      <c r="FE5" s="28"/>
      <c r="FF5" s="28"/>
      <c r="FG5" s="28"/>
      <c r="FH5" s="28"/>
      <c r="FI5" s="28"/>
      <c r="FJ5" s="28"/>
      <c r="FK5" s="28"/>
    </row>
    <row r="6" ht="15.5" hidden="1" spans="1:167">
      <c r="A6" s="7"/>
      <c r="B6" s="7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</row>
    <row r="7" ht="15.5" hidden="1" spans="1:167">
      <c r="A7" s="7"/>
      <c r="B7" s="7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</row>
    <row r="8" ht="15.5" hidden="1" spans="1:167">
      <c r="A8" s="7"/>
      <c r="B8" s="7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</row>
    <row r="9" ht="15.5" hidden="1" spans="1:167">
      <c r="A9" s="7"/>
      <c r="B9" s="7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</row>
    <row r="10" ht="15.5" hidden="1" spans="1:167">
      <c r="A10" s="7"/>
      <c r="B10" s="7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</row>
    <row r="11" ht="15.5" spans="1:167">
      <c r="A11" s="7"/>
      <c r="B11" s="7"/>
      <c r="C11" s="9" t="s">
        <v>21</v>
      </c>
      <c r="D11" s="9" t="s">
        <v>22</v>
      </c>
      <c r="E11" s="9" t="s">
        <v>23</v>
      </c>
      <c r="F11" s="9" t="s">
        <v>24</v>
      </c>
      <c r="G11" s="9" t="s">
        <v>25</v>
      </c>
      <c r="H11" s="9" t="s">
        <v>26</v>
      </c>
      <c r="I11" s="9" t="s">
        <v>27</v>
      </c>
      <c r="J11" s="9" t="s">
        <v>28</v>
      </c>
      <c r="K11" s="9" t="s">
        <v>29</v>
      </c>
      <c r="L11" s="9" t="s">
        <v>30</v>
      </c>
      <c r="M11" s="9" t="s">
        <v>28</v>
      </c>
      <c r="N11" s="9" t="s">
        <v>29</v>
      </c>
      <c r="O11" s="9" t="s">
        <v>31</v>
      </c>
      <c r="P11" s="9" t="s">
        <v>32</v>
      </c>
      <c r="Q11" s="9" t="s">
        <v>33</v>
      </c>
      <c r="R11" s="9" t="s">
        <v>34</v>
      </c>
      <c r="S11" s="9"/>
      <c r="T11" s="9"/>
      <c r="U11" s="9" t="s">
        <v>35</v>
      </c>
      <c r="V11" s="9"/>
      <c r="W11" s="9"/>
      <c r="X11" s="9" t="s">
        <v>36</v>
      </c>
      <c r="Y11" s="9"/>
      <c r="Z11" s="9"/>
      <c r="AA11" s="28" t="s">
        <v>37</v>
      </c>
      <c r="AB11" s="28"/>
      <c r="AC11" s="28"/>
      <c r="AD11" s="9" t="s">
        <v>38</v>
      </c>
      <c r="AE11" s="9"/>
      <c r="AF11" s="9"/>
      <c r="AG11" s="9" t="s">
        <v>39</v>
      </c>
      <c r="AH11" s="9"/>
      <c r="AI11" s="9"/>
      <c r="AJ11" s="28" t="s">
        <v>40</v>
      </c>
      <c r="AK11" s="28"/>
      <c r="AL11" s="28"/>
      <c r="AM11" s="9" t="s">
        <v>41</v>
      </c>
      <c r="AN11" s="9"/>
      <c r="AO11" s="9"/>
      <c r="AP11" s="9" t="s">
        <v>42</v>
      </c>
      <c r="AQ11" s="9"/>
      <c r="AR11" s="9"/>
      <c r="AS11" s="9" t="s">
        <v>43</v>
      </c>
      <c r="AT11" s="9"/>
      <c r="AU11" s="9"/>
      <c r="AV11" s="9" t="s">
        <v>44</v>
      </c>
      <c r="AW11" s="9"/>
      <c r="AX11" s="9"/>
      <c r="AY11" s="9" t="s">
        <v>45</v>
      </c>
      <c r="AZ11" s="9"/>
      <c r="BA11" s="9"/>
      <c r="BB11" s="9" t="s">
        <v>46</v>
      </c>
      <c r="BC11" s="9"/>
      <c r="BD11" s="9"/>
      <c r="BE11" s="9" t="s">
        <v>47</v>
      </c>
      <c r="BF11" s="9"/>
      <c r="BG11" s="9"/>
      <c r="BH11" s="9" t="s">
        <v>48</v>
      </c>
      <c r="BI11" s="9"/>
      <c r="BJ11" s="9"/>
      <c r="BK11" s="28" t="s">
        <v>49</v>
      </c>
      <c r="BL11" s="28"/>
      <c r="BM11" s="28"/>
      <c r="BN11" s="28" t="s">
        <v>50</v>
      </c>
      <c r="BO11" s="28"/>
      <c r="BP11" s="28"/>
      <c r="BQ11" s="28" t="s">
        <v>51</v>
      </c>
      <c r="BR11" s="28"/>
      <c r="BS11" s="28"/>
      <c r="BT11" s="28" t="s">
        <v>52</v>
      </c>
      <c r="BU11" s="28"/>
      <c r="BV11" s="28"/>
      <c r="BW11" s="28" t="s">
        <v>53</v>
      </c>
      <c r="BX11" s="28"/>
      <c r="BY11" s="28"/>
      <c r="BZ11" s="28" t="s">
        <v>54</v>
      </c>
      <c r="CA11" s="28"/>
      <c r="CB11" s="28"/>
      <c r="CC11" s="28" t="s">
        <v>55</v>
      </c>
      <c r="CD11" s="28"/>
      <c r="CE11" s="28"/>
      <c r="CF11" s="28" t="s">
        <v>56</v>
      </c>
      <c r="CG11" s="28"/>
      <c r="CH11" s="28"/>
      <c r="CI11" s="28" t="s">
        <v>57</v>
      </c>
      <c r="CJ11" s="28"/>
      <c r="CK11" s="28"/>
      <c r="CL11" s="28" t="s">
        <v>58</v>
      </c>
      <c r="CM11" s="28"/>
      <c r="CN11" s="28"/>
      <c r="CO11" s="28" t="s">
        <v>59</v>
      </c>
      <c r="CP11" s="28"/>
      <c r="CQ11" s="28"/>
      <c r="CR11" s="28" t="s">
        <v>60</v>
      </c>
      <c r="CS11" s="28"/>
      <c r="CT11" s="28"/>
      <c r="CU11" s="28" t="s">
        <v>61</v>
      </c>
      <c r="CV11" s="28"/>
      <c r="CW11" s="28"/>
      <c r="CX11" s="28" t="s">
        <v>62</v>
      </c>
      <c r="CY11" s="28"/>
      <c r="CZ11" s="28"/>
      <c r="DA11" s="28" t="s">
        <v>63</v>
      </c>
      <c r="DB11" s="28"/>
      <c r="DC11" s="28"/>
      <c r="DD11" s="28" t="s">
        <v>64</v>
      </c>
      <c r="DE11" s="28"/>
      <c r="DF11" s="28"/>
      <c r="DG11" s="28" t="s">
        <v>65</v>
      </c>
      <c r="DH11" s="28"/>
      <c r="DI11" s="28"/>
      <c r="DJ11" s="28" t="s">
        <v>66</v>
      </c>
      <c r="DK11" s="28"/>
      <c r="DL11" s="28"/>
      <c r="DM11" s="28" t="s">
        <v>67</v>
      </c>
      <c r="DN11" s="28"/>
      <c r="DO11" s="28"/>
      <c r="DP11" s="28" t="s">
        <v>68</v>
      </c>
      <c r="DQ11" s="28"/>
      <c r="DR11" s="28"/>
      <c r="DS11" s="28" t="s">
        <v>69</v>
      </c>
      <c r="DT11" s="28"/>
      <c r="DU11" s="28"/>
      <c r="DV11" s="28" t="s">
        <v>70</v>
      </c>
      <c r="DW11" s="28"/>
      <c r="DX11" s="28"/>
      <c r="DY11" s="28" t="s">
        <v>71</v>
      </c>
      <c r="DZ11" s="28"/>
      <c r="EA11" s="28"/>
      <c r="EB11" s="28" t="s">
        <v>72</v>
      </c>
      <c r="EC11" s="28"/>
      <c r="ED11" s="28"/>
      <c r="EE11" s="28" t="s">
        <v>73</v>
      </c>
      <c r="EF11" s="28"/>
      <c r="EG11" s="28"/>
      <c r="EH11" s="28" t="s">
        <v>74</v>
      </c>
      <c r="EI11" s="28"/>
      <c r="EJ11" s="28"/>
      <c r="EK11" s="28" t="s">
        <v>75</v>
      </c>
      <c r="EL11" s="28"/>
      <c r="EM11" s="28"/>
      <c r="EN11" s="28" t="s">
        <v>76</v>
      </c>
      <c r="EO11" s="28"/>
      <c r="EP11" s="28"/>
      <c r="EQ11" s="28" t="s">
        <v>77</v>
      </c>
      <c r="ER11" s="28"/>
      <c r="ES11" s="28"/>
      <c r="ET11" s="28" t="s">
        <v>78</v>
      </c>
      <c r="EU11" s="28"/>
      <c r="EV11" s="28"/>
      <c r="EW11" s="28" t="s">
        <v>79</v>
      </c>
      <c r="EX11" s="28"/>
      <c r="EY11" s="28"/>
      <c r="EZ11" s="28" t="s">
        <v>80</v>
      </c>
      <c r="FA11" s="28"/>
      <c r="FB11" s="28"/>
      <c r="FC11" s="28" t="s">
        <v>81</v>
      </c>
      <c r="FD11" s="28"/>
      <c r="FE11" s="28"/>
      <c r="FF11" s="28" t="s">
        <v>82</v>
      </c>
      <c r="FG11" s="28"/>
      <c r="FH11" s="28"/>
      <c r="FI11" s="28" t="s">
        <v>83</v>
      </c>
      <c r="FJ11" s="28"/>
      <c r="FK11" s="28"/>
    </row>
    <row r="12" ht="79.5" customHeight="1" spans="1:167">
      <c r="A12" s="7"/>
      <c r="B12" s="7"/>
      <c r="C12" s="10" t="s">
        <v>84</v>
      </c>
      <c r="D12" s="10"/>
      <c r="E12" s="10"/>
      <c r="F12" s="10" t="s">
        <v>85</v>
      </c>
      <c r="G12" s="10"/>
      <c r="H12" s="10"/>
      <c r="I12" s="10" t="s">
        <v>86</v>
      </c>
      <c r="J12" s="10"/>
      <c r="K12" s="10"/>
      <c r="L12" s="10" t="s">
        <v>87</v>
      </c>
      <c r="M12" s="10"/>
      <c r="N12" s="10"/>
      <c r="O12" s="10" t="s">
        <v>88</v>
      </c>
      <c r="P12" s="10"/>
      <c r="Q12" s="10"/>
      <c r="R12" s="10" t="s">
        <v>89</v>
      </c>
      <c r="S12" s="10"/>
      <c r="T12" s="10"/>
      <c r="U12" s="10" t="s">
        <v>90</v>
      </c>
      <c r="V12" s="10"/>
      <c r="W12" s="10"/>
      <c r="X12" s="10" t="s">
        <v>91</v>
      </c>
      <c r="Y12" s="10"/>
      <c r="Z12" s="10"/>
      <c r="AA12" s="10" t="s">
        <v>92</v>
      </c>
      <c r="AB12" s="10"/>
      <c r="AC12" s="10"/>
      <c r="AD12" s="10" t="s">
        <v>93</v>
      </c>
      <c r="AE12" s="10"/>
      <c r="AF12" s="10"/>
      <c r="AG12" s="10" t="s">
        <v>94</v>
      </c>
      <c r="AH12" s="10"/>
      <c r="AI12" s="10"/>
      <c r="AJ12" s="10" t="s">
        <v>95</v>
      </c>
      <c r="AK12" s="10"/>
      <c r="AL12" s="10"/>
      <c r="AM12" s="10" t="s">
        <v>96</v>
      </c>
      <c r="AN12" s="10"/>
      <c r="AO12" s="10"/>
      <c r="AP12" s="10" t="s">
        <v>97</v>
      </c>
      <c r="AQ12" s="10"/>
      <c r="AR12" s="10"/>
      <c r="AS12" s="10" t="s">
        <v>98</v>
      </c>
      <c r="AT12" s="10"/>
      <c r="AU12" s="10"/>
      <c r="AV12" s="10" t="s">
        <v>99</v>
      </c>
      <c r="AW12" s="10"/>
      <c r="AX12" s="10"/>
      <c r="AY12" s="10" t="s">
        <v>100</v>
      </c>
      <c r="AZ12" s="10"/>
      <c r="BA12" s="10"/>
      <c r="BB12" s="10" t="s">
        <v>101</v>
      </c>
      <c r="BC12" s="10"/>
      <c r="BD12" s="10"/>
      <c r="BE12" s="10" t="s">
        <v>102</v>
      </c>
      <c r="BF12" s="10"/>
      <c r="BG12" s="10"/>
      <c r="BH12" s="10" t="s">
        <v>103</v>
      </c>
      <c r="BI12" s="10"/>
      <c r="BJ12" s="10"/>
      <c r="BK12" s="10" t="s">
        <v>104</v>
      </c>
      <c r="BL12" s="10"/>
      <c r="BM12" s="10"/>
      <c r="BN12" s="10" t="s">
        <v>105</v>
      </c>
      <c r="BO12" s="10"/>
      <c r="BP12" s="10"/>
      <c r="BQ12" s="10" t="s">
        <v>106</v>
      </c>
      <c r="BR12" s="10"/>
      <c r="BS12" s="10"/>
      <c r="BT12" s="10" t="s">
        <v>107</v>
      </c>
      <c r="BU12" s="10"/>
      <c r="BV12" s="10"/>
      <c r="BW12" s="10" t="s">
        <v>108</v>
      </c>
      <c r="BX12" s="10"/>
      <c r="BY12" s="10"/>
      <c r="BZ12" s="10" t="s">
        <v>109</v>
      </c>
      <c r="CA12" s="10"/>
      <c r="CB12" s="10"/>
      <c r="CC12" s="10" t="s">
        <v>110</v>
      </c>
      <c r="CD12" s="10"/>
      <c r="CE12" s="10"/>
      <c r="CF12" s="33" t="s">
        <v>111</v>
      </c>
      <c r="CG12" s="33"/>
      <c r="CH12" s="33"/>
      <c r="CI12" s="10" t="s">
        <v>112</v>
      </c>
      <c r="CJ12" s="10"/>
      <c r="CK12" s="10"/>
      <c r="CL12" s="10" t="s">
        <v>113</v>
      </c>
      <c r="CM12" s="10"/>
      <c r="CN12" s="10"/>
      <c r="CO12" s="10" t="s">
        <v>114</v>
      </c>
      <c r="CP12" s="10"/>
      <c r="CQ12" s="10"/>
      <c r="CR12" s="33" t="s">
        <v>115</v>
      </c>
      <c r="CS12" s="33"/>
      <c r="CT12" s="33"/>
      <c r="CU12" s="10" t="s">
        <v>116</v>
      </c>
      <c r="CV12" s="10"/>
      <c r="CW12" s="10"/>
      <c r="CX12" s="10" t="s">
        <v>117</v>
      </c>
      <c r="CY12" s="10"/>
      <c r="CZ12" s="10"/>
      <c r="DA12" s="10" t="s">
        <v>118</v>
      </c>
      <c r="DB12" s="10"/>
      <c r="DC12" s="10"/>
      <c r="DD12" s="33" t="s">
        <v>119</v>
      </c>
      <c r="DE12" s="33"/>
      <c r="DF12" s="33"/>
      <c r="DG12" s="33" t="s">
        <v>120</v>
      </c>
      <c r="DH12" s="33"/>
      <c r="DI12" s="33"/>
      <c r="DJ12" s="33" t="s">
        <v>121</v>
      </c>
      <c r="DK12" s="33"/>
      <c r="DL12" s="33"/>
      <c r="DM12" s="33" t="s">
        <v>122</v>
      </c>
      <c r="DN12" s="33"/>
      <c r="DO12" s="33"/>
      <c r="DP12" s="33" t="s">
        <v>123</v>
      </c>
      <c r="DQ12" s="33"/>
      <c r="DR12" s="33"/>
      <c r="DS12" s="33" t="s">
        <v>124</v>
      </c>
      <c r="DT12" s="33"/>
      <c r="DU12" s="33"/>
      <c r="DV12" s="33" t="s">
        <v>125</v>
      </c>
      <c r="DW12" s="33"/>
      <c r="DX12" s="33"/>
      <c r="DY12" s="33" t="s">
        <v>126</v>
      </c>
      <c r="DZ12" s="33"/>
      <c r="EA12" s="33"/>
      <c r="EB12" s="33" t="s">
        <v>127</v>
      </c>
      <c r="EC12" s="33"/>
      <c r="ED12" s="33"/>
      <c r="EE12" s="33" t="s">
        <v>128</v>
      </c>
      <c r="EF12" s="33"/>
      <c r="EG12" s="33"/>
      <c r="EH12" s="33" t="s">
        <v>129</v>
      </c>
      <c r="EI12" s="33"/>
      <c r="EJ12" s="33"/>
      <c r="EK12" s="33" t="s">
        <v>130</v>
      </c>
      <c r="EL12" s="33"/>
      <c r="EM12" s="33"/>
      <c r="EN12" s="33" t="s">
        <v>131</v>
      </c>
      <c r="EO12" s="33"/>
      <c r="EP12" s="33"/>
      <c r="EQ12" s="33" t="s">
        <v>132</v>
      </c>
      <c r="ER12" s="33"/>
      <c r="ES12" s="33"/>
      <c r="ET12" s="33" t="s">
        <v>133</v>
      </c>
      <c r="EU12" s="33"/>
      <c r="EV12" s="33"/>
      <c r="EW12" s="33" t="s">
        <v>134</v>
      </c>
      <c r="EX12" s="33"/>
      <c r="EY12" s="33"/>
      <c r="EZ12" s="33" t="s">
        <v>135</v>
      </c>
      <c r="FA12" s="33"/>
      <c r="FB12" s="33"/>
      <c r="FC12" s="33" t="s">
        <v>136</v>
      </c>
      <c r="FD12" s="33"/>
      <c r="FE12" s="33"/>
      <c r="FF12" s="33" t="s">
        <v>137</v>
      </c>
      <c r="FG12" s="33"/>
      <c r="FH12" s="33"/>
      <c r="FI12" s="33" t="s">
        <v>138</v>
      </c>
      <c r="FJ12" s="33"/>
      <c r="FK12" s="33"/>
    </row>
    <row r="13" ht="172.5" spans="1:167">
      <c r="A13" s="7"/>
      <c r="B13" s="7"/>
      <c r="C13" s="11" t="s">
        <v>139</v>
      </c>
      <c r="D13" s="11" t="s">
        <v>140</v>
      </c>
      <c r="E13" s="11" t="s">
        <v>141</v>
      </c>
      <c r="F13" s="11" t="s">
        <v>142</v>
      </c>
      <c r="G13" s="11" t="s">
        <v>143</v>
      </c>
      <c r="H13" s="11" t="s">
        <v>144</v>
      </c>
      <c r="I13" s="11" t="s">
        <v>145</v>
      </c>
      <c r="J13" s="11" t="s">
        <v>146</v>
      </c>
      <c r="K13" s="11" t="s">
        <v>147</v>
      </c>
      <c r="L13" s="11" t="s">
        <v>148</v>
      </c>
      <c r="M13" s="11" t="s">
        <v>149</v>
      </c>
      <c r="N13" s="11" t="s">
        <v>150</v>
      </c>
      <c r="O13" s="11" t="s">
        <v>151</v>
      </c>
      <c r="P13" s="11" t="s">
        <v>152</v>
      </c>
      <c r="Q13" s="11" t="s">
        <v>153</v>
      </c>
      <c r="R13" s="11" t="s">
        <v>154</v>
      </c>
      <c r="S13" s="11" t="s">
        <v>155</v>
      </c>
      <c r="T13" s="11" t="s">
        <v>156</v>
      </c>
      <c r="U13" s="11" t="s">
        <v>157</v>
      </c>
      <c r="V13" s="11" t="s">
        <v>158</v>
      </c>
      <c r="W13" s="11" t="s">
        <v>159</v>
      </c>
      <c r="X13" s="11" t="s">
        <v>160</v>
      </c>
      <c r="Y13" s="11" t="s">
        <v>161</v>
      </c>
      <c r="Z13" s="11" t="s">
        <v>162</v>
      </c>
      <c r="AA13" s="11" t="s">
        <v>163</v>
      </c>
      <c r="AB13" s="11" t="s">
        <v>164</v>
      </c>
      <c r="AC13" s="11" t="s">
        <v>165</v>
      </c>
      <c r="AD13" s="11" t="s">
        <v>154</v>
      </c>
      <c r="AE13" s="11" t="s">
        <v>166</v>
      </c>
      <c r="AF13" s="11" t="s">
        <v>167</v>
      </c>
      <c r="AG13" s="11" t="s">
        <v>168</v>
      </c>
      <c r="AH13" s="11" t="s">
        <v>169</v>
      </c>
      <c r="AI13" s="11" t="s">
        <v>170</v>
      </c>
      <c r="AJ13" s="11" t="s">
        <v>171</v>
      </c>
      <c r="AK13" s="11" t="s">
        <v>172</v>
      </c>
      <c r="AL13" s="11" t="s">
        <v>173</v>
      </c>
      <c r="AM13" s="11" t="s">
        <v>174</v>
      </c>
      <c r="AN13" s="11" t="s">
        <v>175</v>
      </c>
      <c r="AO13" s="11" t="s">
        <v>176</v>
      </c>
      <c r="AP13" s="11" t="s">
        <v>177</v>
      </c>
      <c r="AQ13" s="11" t="s">
        <v>178</v>
      </c>
      <c r="AR13" s="11" t="s">
        <v>156</v>
      </c>
      <c r="AS13" s="11" t="s">
        <v>179</v>
      </c>
      <c r="AT13" s="11" t="s">
        <v>180</v>
      </c>
      <c r="AU13" s="11" t="s">
        <v>181</v>
      </c>
      <c r="AV13" s="11" t="s">
        <v>154</v>
      </c>
      <c r="AW13" s="11" t="s">
        <v>155</v>
      </c>
      <c r="AX13" s="11" t="s">
        <v>156</v>
      </c>
      <c r="AY13" s="11" t="s">
        <v>182</v>
      </c>
      <c r="AZ13" s="11" t="s">
        <v>183</v>
      </c>
      <c r="BA13" s="11" t="s">
        <v>184</v>
      </c>
      <c r="BB13" s="11" t="s">
        <v>185</v>
      </c>
      <c r="BC13" s="11" t="s">
        <v>186</v>
      </c>
      <c r="BD13" s="11" t="s">
        <v>187</v>
      </c>
      <c r="BE13" s="11" t="s">
        <v>188</v>
      </c>
      <c r="BF13" s="11" t="s">
        <v>189</v>
      </c>
      <c r="BG13" s="11" t="s">
        <v>190</v>
      </c>
      <c r="BH13" s="11" t="s">
        <v>191</v>
      </c>
      <c r="BI13" s="11" t="s">
        <v>178</v>
      </c>
      <c r="BJ13" s="11" t="s">
        <v>192</v>
      </c>
      <c r="BK13" s="11" t="s">
        <v>193</v>
      </c>
      <c r="BL13" s="11" t="s">
        <v>194</v>
      </c>
      <c r="BM13" s="11" t="s">
        <v>195</v>
      </c>
      <c r="BN13" s="11" t="s">
        <v>196</v>
      </c>
      <c r="BO13" s="11" t="s">
        <v>197</v>
      </c>
      <c r="BP13" s="11" t="s">
        <v>198</v>
      </c>
      <c r="BQ13" s="11" t="s">
        <v>199</v>
      </c>
      <c r="BR13" s="11" t="s">
        <v>200</v>
      </c>
      <c r="BS13" s="11" t="s">
        <v>201</v>
      </c>
      <c r="BT13" s="11" t="s">
        <v>202</v>
      </c>
      <c r="BU13" s="11" t="s">
        <v>203</v>
      </c>
      <c r="BV13" s="11" t="s">
        <v>204</v>
      </c>
      <c r="BW13" s="11" t="s">
        <v>205</v>
      </c>
      <c r="BX13" s="11" t="s">
        <v>206</v>
      </c>
      <c r="BY13" s="11" t="s">
        <v>207</v>
      </c>
      <c r="BZ13" s="11" t="s">
        <v>208</v>
      </c>
      <c r="CA13" s="11" t="s">
        <v>209</v>
      </c>
      <c r="CB13" s="11" t="s">
        <v>210</v>
      </c>
      <c r="CC13" s="11" t="s">
        <v>211</v>
      </c>
      <c r="CD13" s="11" t="s">
        <v>212</v>
      </c>
      <c r="CE13" s="11" t="s">
        <v>213</v>
      </c>
      <c r="CF13" s="54" t="s">
        <v>214</v>
      </c>
      <c r="CG13" s="54" t="s">
        <v>215</v>
      </c>
      <c r="CH13" s="54" t="s">
        <v>216</v>
      </c>
      <c r="CI13" s="11" t="s">
        <v>217</v>
      </c>
      <c r="CJ13" s="11" t="s">
        <v>218</v>
      </c>
      <c r="CK13" s="11" t="s">
        <v>219</v>
      </c>
      <c r="CL13" s="11" t="s">
        <v>220</v>
      </c>
      <c r="CM13" s="11" t="s">
        <v>221</v>
      </c>
      <c r="CN13" s="11" t="s">
        <v>222</v>
      </c>
      <c r="CO13" s="11" t="s">
        <v>223</v>
      </c>
      <c r="CP13" s="11" t="s">
        <v>224</v>
      </c>
      <c r="CQ13" s="11" t="s">
        <v>225</v>
      </c>
      <c r="CR13" s="54" t="s">
        <v>226</v>
      </c>
      <c r="CS13" s="54" t="s">
        <v>227</v>
      </c>
      <c r="CT13" s="54" t="s">
        <v>228</v>
      </c>
      <c r="CU13" s="11" t="s">
        <v>229</v>
      </c>
      <c r="CV13" s="11" t="s">
        <v>230</v>
      </c>
      <c r="CW13" s="11" t="s">
        <v>231</v>
      </c>
      <c r="CX13" s="11" t="s">
        <v>232</v>
      </c>
      <c r="CY13" s="11" t="s">
        <v>233</v>
      </c>
      <c r="CZ13" s="11" t="s">
        <v>234</v>
      </c>
      <c r="DA13" s="11" t="s">
        <v>235</v>
      </c>
      <c r="DB13" s="11" t="s">
        <v>236</v>
      </c>
      <c r="DC13" s="11" t="s">
        <v>237</v>
      </c>
      <c r="DD13" s="54" t="s">
        <v>217</v>
      </c>
      <c r="DE13" s="54" t="s">
        <v>238</v>
      </c>
      <c r="DF13" s="54" t="s">
        <v>239</v>
      </c>
      <c r="DG13" s="54" t="s">
        <v>240</v>
      </c>
      <c r="DH13" s="54" t="s">
        <v>241</v>
      </c>
      <c r="DI13" s="54" t="s">
        <v>242</v>
      </c>
      <c r="DJ13" s="54" t="s">
        <v>243</v>
      </c>
      <c r="DK13" s="54" t="s">
        <v>244</v>
      </c>
      <c r="DL13" s="54" t="s">
        <v>245</v>
      </c>
      <c r="DM13" s="54" t="s">
        <v>246</v>
      </c>
      <c r="DN13" s="54" t="s">
        <v>247</v>
      </c>
      <c r="DO13" s="54" t="s">
        <v>248</v>
      </c>
      <c r="DP13" s="54" t="s">
        <v>249</v>
      </c>
      <c r="DQ13" s="54" t="s">
        <v>250</v>
      </c>
      <c r="DR13" s="54" t="s">
        <v>251</v>
      </c>
      <c r="DS13" s="54" t="s">
        <v>252</v>
      </c>
      <c r="DT13" s="54" t="s">
        <v>253</v>
      </c>
      <c r="DU13" s="54" t="s">
        <v>254</v>
      </c>
      <c r="DV13" s="54" t="s">
        <v>255</v>
      </c>
      <c r="DW13" s="54" t="s">
        <v>256</v>
      </c>
      <c r="DX13" s="54" t="s">
        <v>257</v>
      </c>
      <c r="DY13" s="54" t="s">
        <v>258</v>
      </c>
      <c r="DZ13" s="54" t="s">
        <v>259</v>
      </c>
      <c r="EA13" s="54" t="s">
        <v>260</v>
      </c>
      <c r="EB13" s="54" t="s">
        <v>261</v>
      </c>
      <c r="EC13" s="54" t="s">
        <v>262</v>
      </c>
      <c r="ED13" s="54" t="s">
        <v>263</v>
      </c>
      <c r="EE13" s="54" t="s">
        <v>264</v>
      </c>
      <c r="EF13" s="54" t="s">
        <v>265</v>
      </c>
      <c r="EG13" s="54" t="s">
        <v>266</v>
      </c>
      <c r="EH13" s="54" t="s">
        <v>182</v>
      </c>
      <c r="EI13" s="54" t="s">
        <v>267</v>
      </c>
      <c r="EJ13" s="54" t="s">
        <v>184</v>
      </c>
      <c r="EK13" s="54" t="s">
        <v>268</v>
      </c>
      <c r="EL13" s="54" t="s">
        <v>269</v>
      </c>
      <c r="EM13" s="54" t="s">
        <v>270</v>
      </c>
      <c r="EN13" s="54" t="s">
        <v>271</v>
      </c>
      <c r="EO13" s="54" t="s">
        <v>272</v>
      </c>
      <c r="EP13" s="54" t="s">
        <v>273</v>
      </c>
      <c r="EQ13" s="54" t="s">
        <v>274</v>
      </c>
      <c r="ER13" s="54" t="s">
        <v>275</v>
      </c>
      <c r="ES13" s="54" t="s">
        <v>276</v>
      </c>
      <c r="ET13" s="54" t="s">
        <v>277</v>
      </c>
      <c r="EU13" s="54" t="s">
        <v>278</v>
      </c>
      <c r="EV13" s="54" t="s">
        <v>279</v>
      </c>
      <c r="EW13" s="54" t="s">
        <v>280</v>
      </c>
      <c r="EX13" s="54" t="s">
        <v>281</v>
      </c>
      <c r="EY13" s="54" t="s">
        <v>282</v>
      </c>
      <c r="EZ13" s="54" t="s">
        <v>283</v>
      </c>
      <c r="FA13" s="54" t="s">
        <v>284</v>
      </c>
      <c r="FB13" s="54" t="s">
        <v>285</v>
      </c>
      <c r="FC13" s="54" t="s">
        <v>286</v>
      </c>
      <c r="FD13" s="54" t="s">
        <v>287</v>
      </c>
      <c r="FE13" s="54" t="s">
        <v>288</v>
      </c>
      <c r="FF13" s="54" t="s">
        <v>289</v>
      </c>
      <c r="FG13" s="54" t="s">
        <v>290</v>
      </c>
      <c r="FH13" s="54" t="s">
        <v>291</v>
      </c>
      <c r="FI13" s="54" t="s">
        <v>292</v>
      </c>
      <c r="FJ13" s="54" t="s">
        <v>293</v>
      </c>
      <c r="FK13" s="54" t="s">
        <v>294</v>
      </c>
    </row>
    <row r="14" ht="15.5" spans="1:254">
      <c r="A14" s="12">
        <v>1</v>
      </c>
      <c r="B14" s="37" t="s">
        <v>295</v>
      </c>
      <c r="C14" s="9">
        <v>1</v>
      </c>
      <c r="D14" s="9"/>
      <c r="E14" s="9"/>
      <c r="F14" s="9">
        <v>1</v>
      </c>
      <c r="G14" s="9"/>
      <c r="H14" s="9"/>
      <c r="I14" s="9">
        <v>1</v>
      </c>
      <c r="J14" s="9"/>
      <c r="K14" s="9"/>
      <c r="L14" s="9"/>
      <c r="M14" s="9">
        <v>1</v>
      </c>
      <c r="N14" s="9"/>
      <c r="O14" s="9"/>
      <c r="P14" s="9">
        <v>1</v>
      </c>
      <c r="Q14" s="16"/>
      <c r="R14" s="9">
        <v>1</v>
      </c>
      <c r="T14" s="9"/>
      <c r="U14" s="9">
        <v>1</v>
      </c>
      <c r="W14" s="45"/>
      <c r="X14" s="45"/>
      <c r="Y14" s="45">
        <v>1</v>
      </c>
      <c r="Z14" s="45"/>
      <c r="AA14" s="49">
        <v>1</v>
      </c>
      <c r="AB14" s="49"/>
      <c r="AC14" s="49"/>
      <c r="AD14" s="49">
        <v>1</v>
      </c>
      <c r="AE14" s="49"/>
      <c r="AF14" s="49"/>
      <c r="AG14" s="49">
        <v>1</v>
      </c>
      <c r="AH14" s="49"/>
      <c r="AI14" s="49"/>
      <c r="AJ14" s="50">
        <v>1</v>
      </c>
      <c r="AK14" s="50"/>
      <c r="AL14" s="50"/>
      <c r="AM14" s="50"/>
      <c r="AN14" s="50">
        <v>1</v>
      </c>
      <c r="AO14" s="50"/>
      <c r="AP14" s="50">
        <v>1</v>
      </c>
      <c r="AQ14" s="50"/>
      <c r="AR14" s="50"/>
      <c r="AS14" s="50"/>
      <c r="AT14" s="50">
        <v>1</v>
      </c>
      <c r="AU14" s="50"/>
      <c r="AV14" s="50">
        <v>1</v>
      </c>
      <c r="AX14" s="50"/>
      <c r="AY14" s="50">
        <v>1</v>
      </c>
      <c r="AZ14" s="50"/>
      <c r="BA14" s="50"/>
      <c r="BB14" s="50">
        <v>1</v>
      </c>
      <c r="BC14" s="50"/>
      <c r="BD14" s="50"/>
      <c r="BE14" s="50">
        <v>1</v>
      </c>
      <c r="BG14" s="50"/>
      <c r="BH14" s="50">
        <v>1</v>
      </c>
      <c r="BJ14" s="50"/>
      <c r="BK14" s="50"/>
      <c r="BL14" s="50">
        <v>1</v>
      </c>
      <c r="BM14" s="50"/>
      <c r="BN14" s="50">
        <v>1</v>
      </c>
      <c r="BO14" s="50"/>
      <c r="BP14" s="50"/>
      <c r="BQ14" s="50"/>
      <c r="BR14" s="50">
        <v>1</v>
      </c>
      <c r="BS14" s="50"/>
      <c r="BT14" s="50"/>
      <c r="BU14" s="50">
        <v>1</v>
      </c>
      <c r="BV14" s="50"/>
      <c r="BW14" s="50">
        <v>1</v>
      </c>
      <c r="BX14" s="50"/>
      <c r="BY14" s="50"/>
      <c r="BZ14" s="50"/>
      <c r="CA14" s="50">
        <v>1</v>
      </c>
      <c r="CB14" s="50"/>
      <c r="CC14" s="50">
        <v>1</v>
      </c>
      <c r="CD14" s="50"/>
      <c r="CE14" s="50"/>
      <c r="CF14" s="50"/>
      <c r="CG14" s="50">
        <v>1</v>
      </c>
      <c r="CH14" s="50"/>
      <c r="CI14" s="50"/>
      <c r="CJ14" s="50">
        <v>1</v>
      </c>
      <c r="CK14" s="50"/>
      <c r="CL14" s="50">
        <v>1</v>
      </c>
      <c r="CM14" s="50"/>
      <c r="CN14" s="50"/>
      <c r="CO14" s="50">
        <v>1</v>
      </c>
      <c r="CP14" s="50"/>
      <c r="CQ14" s="50"/>
      <c r="CR14" s="50">
        <v>1</v>
      </c>
      <c r="CS14" s="50"/>
      <c r="CT14" s="50"/>
      <c r="CU14" s="50"/>
      <c r="CV14" s="50">
        <v>1</v>
      </c>
      <c r="CW14" s="50"/>
      <c r="CX14" s="50">
        <v>1</v>
      </c>
      <c r="CY14" s="50"/>
      <c r="CZ14" s="50"/>
      <c r="DA14" s="50">
        <v>1</v>
      </c>
      <c r="DB14" s="50"/>
      <c r="DC14" s="50"/>
      <c r="DD14" s="50"/>
      <c r="DE14" s="50">
        <v>1</v>
      </c>
      <c r="DF14" s="50"/>
      <c r="DG14" s="50">
        <v>1</v>
      </c>
      <c r="DH14" s="50"/>
      <c r="DI14" s="50"/>
      <c r="DJ14" s="50">
        <v>1</v>
      </c>
      <c r="DK14" s="50"/>
      <c r="DL14" s="50"/>
      <c r="DM14" s="50">
        <v>1</v>
      </c>
      <c r="DN14" s="50"/>
      <c r="DO14" s="50"/>
      <c r="DP14" s="50">
        <v>1</v>
      </c>
      <c r="DQ14" s="50"/>
      <c r="DR14" s="50"/>
      <c r="DS14" s="50"/>
      <c r="DT14" s="50">
        <v>1</v>
      </c>
      <c r="DU14" s="50"/>
      <c r="DV14" s="50">
        <v>1</v>
      </c>
      <c r="DW14" s="50"/>
      <c r="DX14" s="50"/>
      <c r="DY14" s="50">
        <v>1</v>
      </c>
      <c r="DZ14" s="50"/>
      <c r="EA14" s="50"/>
      <c r="EB14" s="50">
        <v>1</v>
      </c>
      <c r="EC14" s="50"/>
      <c r="ED14" s="50"/>
      <c r="EE14" s="50">
        <v>1</v>
      </c>
      <c r="EF14" s="50"/>
      <c r="EG14" s="50"/>
      <c r="EH14" s="50">
        <v>1</v>
      </c>
      <c r="EI14" s="50"/>
      <c r="EJ14" s="50"/>
      <c r="EK14" s="50">
        <v>1</v>
      </c>
      <c r="EL14" s="50"/>
      <c r="EM14" s="50"/>
      <c r="EN14" s="50">
        <v>1</v>
      </c>
      <c r="EO14" s="50"/>
      <c r="EP14" s="50"/>
      <c r="EQ14" s="50"/>
      <c r="ER14" s="50">
        <v>1</v>
      </c>
      <c r="ES14" s="50"/>
      <c r="ET14" s="50">
        <v>1</v>
      </c>
      <c r="EU14" s="50"/>
      <c r="EV14" s="50"/>
      <c r="EW14" s="50">
        <v>1</v>
      </c>
      <c r="EX14" s="50"/>
      <c r="EY14" s="50"/>
      <c r="EZ14" s="50">
        <v>1</v>
      </c>
      <c r="FA14" s="50"/>
      <c r="FB14" s="50"/>
      <c r="FC14" s="50"/>
      <c r="FD14" s="50">
        <v>1</v>
      </c>
      <c r="FE14" s="50"/>
      <c r="FF14" s="50">
        <v>1</v>
      </c>
      <c r="FG14" s="50"/>
      <c r="FH14" s="50"/>
      <c r="FI14" s="50">
        <v>1</v>
      </c>
      <c r="FJ14" s="50"/>
      <c r="FK14" s="50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  <c r="IR14" s="35"/>
      <c r="IS14" s="35"/>
      <c r="IT14" s="35"/>
    </row>
    <row r="15" ht="15.5" spans="1:254">
      <c r="A15" s="15">
        <v>2</v>
      </c>
      <c r="B15" s="38" t="s">
        <v>296</v>
      </c>
      <c r="C15" s="9">
        <v>1</v>
      </c>
      <c r="D15" s="9"/>
      <c r="E15" s="9"/>
      <c r="F15" s="9">
        <v>1</v>
      </c>
      <c r="G15" s="9"/>
      <c r="H15" s="9"/>
      <c r="I15" s="9">
        <v>1</v>
      </c>
      <c r="J15" s="9"/>
      <c r="K15" s="9"/>
      <c r="L15" s="9">
        <v>1</v>
      </c>
      <c r="M15" s="9"/>
      <c r="N15" s="9"/>
      <c r="O15" s="9">
        <v>1</v>
      </c>
      <c r="P15" s="9"/>
      <c r="Q15" s="16"/>
      <c r="R15" s="9">
        <v>1</v>
      </c>
      <c r="S15" s="9"/>
      <c r="T15" s="9"/>
      <c r="U15" s="17">
        <v>1</v>
      </c>
      <c r="V15" s="17"/>
      <c r="W15" s="9"/>
      <c r="X15" s="9">
        <v>1</v>
      </c>
      <c r="Y15" s="9"/>
      <c r="Z15" s="9"/>
      <c r="AA15" s="17">
        <v>1</v>
      </c>
      <c r="AB15" s="17"/>
      <c r="AC15" s="17"/>
      <c r="AD15" s="17">
        <v>1</v>
      </c>
      <c r="AE15" s="17"/>
      <c r="AF15" s="17"/>
      <c r="AG15" s="17">
        <v>1</v>
      </c>
      <c r="AH15" s="17"/>
      <c r="AI15" s="17"/>
      <c r="AJ15" s="14">
        <v>1</v>
      </c>
      <c r="AK15" s="14"/>
      <c r="AL15" s="14"/>
      <c r="AM15" s="14">
        <v>1</v>
      </c>
      <c r="AN15" s="14"/>
      <c r="AO15" s="14"/>
      <c r="AP15" s="14">
        <v>1</v>
      </c>
      <c r="AQ15" s="14"/>
      <c r="AR15" s="14"/>
      <c r="AS15" s="14">
        <v>1</v>
      </c>
      <c r="AT15" s="14"/>
      <c r="AU15" s="14"/>
      <c r="AV15" s="14">
        <v>1</v>
      </c>
      <c r="AW15" s="14"/>
      <c r="AX15" s="14"/>
      <c r="AY15" s="14">
        <v>1</v>
      </c>
      <c r="AZ15" s="14"/>
      <c r="BA15" s="14"/>
      <c r="BB15" s="14">
        <v>1</v>
      </c>
      <c r="BC15" s="14"/>
      <c r="BD15" s="14"/>
      <c r="BE15" s="14">
        <v>1</v>
      </c>
      <c r="BF15" s="14"/>
      <c r="BG15" s="14"/>
      <c r="BH15" s="14">
        <v>1</v>
      </c>
      <c r="BI15" s="14"/>
      <c r="BJ15" s="14"/>
      <c r="BK15" s="14">
        <v>1</v>
      </c>
      <c r="BL15" s="14"/>
      <c r="BM15" s="14"/>
      <c r="BN15" s="14">
        <v>1</v>
      </c>
      <c r="BO15" s="14"/>
      <c r="BP15" s="14"/>
      <c r="BQ15" s="14">
        <v>1</v>
      </c>
      <c r="BR15" s="14"/>
      <c r="BS15" s="14"/>
      <c r="BT15" s="14">
        <v>1</v>
      </c>
      <c r="BU15" s="14"/>
      <c r="BV15" s="14"/>
      <c r="BW15" s="14">
        <v>1</v>
      </c>
      <c r="BX15" s="14"/>
      <c r="BY15" s="14"/>
      <c r="BZ15" s="14">
        <v>1</v>
      </c>
      <c r="CA15" s="14"/>
      <c r="CB15" s="14"/>
      <c r="CC15" s="14">
        <v>1</v>
      </c>
      <c r="CD15" s="14"/>
      <c r="CE15" s="14"/>
      <c r="CF15" s="14">
        <v>1</v>
      </c>
      <c r="CG15" s="14"/>
      <c r="CH15" s="14"/>
      <c r="CI15" s="14">
        <v>1</v>
      </c>
      <c r="CJ15" s="14"/>
      <c r="CK15" s="14"/>
      <c r="CL15" s="14">
        <v>1</v>
      </c>
      <c r="CM15" s="14"/>
      <c r="CN15" s="14"/>
      <c r="CO15" s="14">
        <v>1</v>
      </c>
      <c r="CP15" s="14"/>
      <c r="CQ15" s="14"/>
      <c r="CR15" s="14">
        <v>1</v>
      </c>
      <c r="CS15" s="14"/>
      <c r="CT15" s="14"/>
      <c r="CU15" s="14">
        <v>1</v>
      </c>
      <c r="CV15" s="14"/>
      <c r="CW15" s="14"/>
      <c r="CX15" s="14">
        <v>1</v>
      </c>
      <c r="CY15" s="14"/>
      <c r="CZ15" s="14"/>
      <c r="DA15" s="14">
        <v>1</v>
      </c>
      <c r="DB15" s="14"/>
      <c r="DC15" s="14"/>
      <c r="DD15" s="14">
        <v>1</v>
      </c>
      <c r="DE15" s="14"/>
      <c r="DF15" s="14"/>
      <c r="DG15" s="14">
        <v>1</v>
      </c>
      <c r="DH15" s="14"/>
      <c r="DI15" s="14"/>
      <c r="DJ15" s="14">
        <v>1</v>
      </c>
      <c r="DK15" s="14"/>
      <c r="DL15" s="14"/>
      <c r="DM15" s="14">
        <v>1</v>
      </c>
      <c r="DN15" s="14"/>
      <c r="DO15" s="14"/>
      <c r="DP15" s="14">
        <v>1</v>
      </c>
      <c r="DQ15" s="14"/>
      <c r="DR15" s="14"/>
      <c r="DS15" s="14">
        <v>1</v>
      </c>
      <c r="DT15" s="14"/>
      <c r="DU15" s="14"/>
      <c r="DV15" s="14">
        <v>1</v>
      </c>
      <c r="DW15" s="14"/>
      <c r="DX15" s="14"/>
      <c r="DY15" s="14">
        <v>1</v>
      </c>
      <c r="DZ15" s="14"/>
      <c r="EA15" s="14"/>
      <c r="EB15" s="14">
        <v>1</v>
      </c>
      <c r="EC15" s="14"/>
      <c r="ED15" s="14"/>
      <c r="EE15" s="14">
        <v>1</v>
      </c>
      <c r="EF15" s="14"/>
      <c r="EG15" s="14"/>
      <c r="EH15" s="14">
        <v>1</v>
      </c>
      <c r="EI15" s="14"/>
      <c r="EJ15" s="14"/>
      <c r="EK15" s="14">
        <v>1</v>
      </c>
      <c r="EL15" s="14"/>
      <c r="EM15" s="14"/>
      <c r="EN15" s="14">
        <v>1</v>
      </c>
      <c r="EO15" s="14"/>
      <c r="EP15" s="14"/>
      <c r="EQ15" s="14">
        <v>1</v>
      </c>
      <c r="ER15" s="14"/>
      <c r="ES15" s="14"/>
      <c r="ET15" s="14">
        <v>1</v>
      </c>
      <c r="EU15" s="14"/>
      <c r="EV15" s="14"/>
      <c r="EW15" s="14">
        <v>1</v>
      </c>
      <c r="EX15" s="14"/>
      <c r="EY15" s="14"/>
      <c r="EZ15" s="14">
        <v>1</v>
      </c>
      <c r="FA15" s="14"/>
      <c r="FB15" s="14"/>
      <c r="FC15" s="14">
        <v>1</v>
      </c>
      <c r="FD15" s="14"/>
      <c r="FE15" s="14"/>
      <c r="FF15" s="14">
        <v>1</v>
      </c>
      <c r="FG15" s="14"/>
      <c r="FH15" s="14"/>
      <c r="FI15" s="14">
        <v>1</v>
      </c>
      <c r="FJ15" s="14"/>
      <c r="FK15" s="14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  <c r="IP15" s="35"/>
      <c r="IQ15" s="35"/>
      <c r="IR15" s="35"/>
      <c r="IS15" s="35"/>
      <c r="IT15" s="35"/>
    </row>
    <row r="16" ht="15.5" spans="1:254">
      <c r="A16" s="15">
        <v>3</v>
      </c>
      <c r="B16" s="38" t="s">
        <v>297</v>
      </c>
      <c r="C16" s="9">
        <v>1</v>
      </c>
      <c r="D16" s="9"/>
      <c r="E16" s="9"/>
      <c r="F16" s="9">
        <v>1</v>
      </c>
      <c r="G16" s="9"/>
      <c r="H16" s="9"/>
      <c r="I16" s="9">
        <v>1</v>
      </c>
      <c r="J16" s="9"/>
      <c r="K16" s="9"/>
      <c r="L16" s="9">
        <v>1</v>
      </c>
      <c r="M16" s="9"/>
      <c r="N16" s="9"/>
      <c r="O16" s="9">
        <v>1</v>
      </c>
      <c r="P16" s="9"/>
      <c r="Q16" s="16"/>
      <c r="R16" s="9">
        <v>1</v>
      </c>
      <c r="S16" s="9"/>
      <c r="T16" s="9"/>
      <c r="U16" s="17">
        <v>1</v>
      </c>
      <c r="V16" s="17"/>
      <c r="W16" s="9"/>
      <c r="X16" s="9">
        <v>1</v>
      </c>
      <c r="Y16" s="9"/>
      <c r="Z16" s="9"/>
      <c r="AA16" s="17">
        <v>1</v>
      </c>
      <c r="AB16" s="17"/>
      <c r="AC16" s="17"/>
      <c r="AD16" s="17">
        <v>1</v>
      </c>
      <c r="AE16" s="17"/>
      <c r="AF16" s="17"/>
      <c r="AG16" s="17">
        <v>1</v>
      </c>
      <c r="AH16" s="17"/>
      <c r="AI16" s="17"/>
      <c r="AJ16" s="14">
        <v>1</v>
      </c>
      <c r="AK16" s="14"/>
      <c r="AL16" s="14"/>
      <c r="AM16" s="14">
        <v>1</v>
      </c>
      <c r="AN16" s="14"/>
      <c r="AO16" s="14"/>
      <c r="AP16" s="14">
        <v>1</v>
      </c>
      <c r="AQ16" s="14"/>
      <c r="AR16" s="14"/>
      <c r="AS16" s="14">
        <v>1</v>
      </c>
      <c r="AT16" s="14"/>
      <c r="AU16" s="14"/>
      <c r="AV16" s="14">
        <v>1</v>
      </c>
      <c r="AW16" s="14"/>
      <c r="AX16" s="14"/>
      <c r="AY16" s="14">
        <v>1</v>
      </c>
      <c r="AZ16" s="14"/>
      <c r="BA16" s="14"/>
      <c r="BB16" s="14">
        <v>1</v>
      </c>
      <c r="BC16" s="14"/>
      <c r="BD16" s="14"/>
      <c r="BE16" s="14">
        <v>1</v>
      </c>
      <c r="BF16" s="14"/>
      <c r="BG16" s="14"/>
      <c r="BH16" s="14">
        <v>1</v>
      </c>
      <c r="BJ16" s="14"/>
      <c r="BK16" s="14">
        <v>1</v>
      </c>
      <c r="BL16" s="14"/>
      <c r="BM16" s="14"/>
      <c r="BN16" s="14">
        <v>1</v>
      </c>
      <c r="BO16" s="14"/>
      <c r="BP16" s="14"/>
      <c r="BQ16" s="14">
        <v>1</v>
      </c>
      <c r="BR16" s="14"/>
      <c r="BS16" s="14"/>
      <c r="BT16" s="14">
        <v>1</v>
      </c>
      <c r="BU16" s="14"/>
      <c r="BV16" s="14"/>
      <c r="BW16" s="14">
        <v>1</v>
      </c>
      <c r="BX16" s="14"/>
      <c r="BY16" s="14"/>
      <c r="BZ16" s="14">
        <v>1</v>
      </c>
      <c r="CA16" s="14"/>
      <c r="CB16" s="14"/>
      <c r="CC16" s="14">
        <v>1</v>
      </c>
      <c r="CD16" s="14"/>
      <c r="CE16" s="14"/>
      <c r="CF16" s="14">
        <v>1</v>
      </c>
      <c r="CG16" s="14"/>
      <c r="CH16" s="14"/>
      <c r="CI16" s="14">
        <v>1</v>
      </c>
      <c r="CJ16" s="14"/>
      <c r="CK16" s="14"/>
      <c r="CL16" s="14">
        <v>1</v>
      </c>
      <c r="CM16" s="14"/>
      <c r="CN16" s="14"/>
      <c r="CO16" s="14">
        <v>1</v>
      </c>
      <c r="CP16" s="14"/>
      <c r="CQ16" s="14"/>
      <c r="CR16" s="14">
        <v>1</v>
      </c>
      <c r="CS16" s="14"/>
      <c r="CT16" s="14"/>
      <c r="CU16" s="14">
        <v>1</v>
      </c>
      <c r="CV16" s="14"/>
      <c r="CW16" s="14"/>
      <c r="CX16" s="14">
        <v>1</v>
      </c>
      <c r="CY16" s="14"/>
      <c r="CZ16" s="14"/>
      <c r="DA16" s="14">
        <v>1</v>
      </c>
      <c r="DB16" s="14"/>
      <c r="DC16" s="14"/>
      <c r="DD16" s="14">
        <v>1</v>
      </c>
      <c r="DE16" s="14"/>
      <c r="DF16" s="14"/>
      <c r="DG16" s="14">
        <v>1</v>
      </c>
      <c r="DH16" s="14"/>
      <c r="DI16" s="14"/>
      <c r="DJ16" s="14">
        <v>1</v>
      </c>
      <c r="DK16" s="14"/>
      <c r="DL16" s="14"/>
      <c r="DM16" s="14">
        <v>1</v>
      </c>
      <c r="DN16" s="14"/>
      <c r="DO16" s="14"/>
      <c r="DP16" s="14">
        <v>1</v>
      </c>
      <c r="DQ16" s="14"/>
      <c r="DR16" s="14"/>
      <c r="DS16" s="14">
        <v>1</v>
      </c>
      <c r="DT16" s="14"/>
      <c r="DU16" s="14"/>
      <c r="DV16" s="14">
        <v>1</v>
      </c>
      <c r="DW16" s="14"/>
      <c r="DX16" s="14"/>
      <c r="DY16" s="14">
        <v>1</v>
      </c>
      <c r="DZ16" s="14"/>
      <c r="EA16" s="14"/>
      <c r="EB16" s="14">
        <v>1</v>
      </c>
      <c r="EC16" s="14"/>
      <c r="ED16" s="14"/>
      <c r="EE16" s="14">
        <v>1</v>
      </c>
      <c r="EF16" s="14"/>
      <c r="EG16" s="14"/>
      <c r="EH16" s="14">
        <v>1</v>
      </c>
      <c r="EI16" s="14"/>
      <c r="EJ16" s="14"/>
      <c r="EK16" s="14">
        <v>1</v>
      </c>
      <c r="EL16" s="14"/>
      <c r="EM16" s="14"/>
      <c r="EN16" s="14">
        <v>1</v>
      </c>
      <c r="EO16" s="14"/>
      <c r="EP16" s="14"/>
      <c r="EQ16" s="14">
        <v>1</v>
      </c>
      <c r="ER16" s="14"/>
      <c r="ES16" s="14"/>
      <c r="ET16" s="14">
        <v>1</v>
      </c>
      <c r="EU16" s="14"/>
      <c r="EV16" s="14"/>
      <c r="EW16" s="14">
        <v>1</v>
      </c>
      <c r="EX16" s="14"/>
      <c r="EY16" s="14"/>
      <c r="EZ16" s="14">
        <v>1</v>
      </c>
      <c r="FA16" s="14"/>
      <c r="FB16" s="14"/>
      <c r="FC16" s="14">
        <v>1</v>
      </c>
      <c r="FD16" s="14"/>
      <c r="FE16" s="14"/>
      <c r="FF16" s="14">
        <v>1</v>
      </c>
      <c r="FG16" s="14"/>
      <c r="FH16" s="14"/>
      <c r="FI16" s="14">
        <v>1</v>
      </c>
      <c r="FJ16" s="14"/>
      <c r="FK16" s="14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  <c r="HI16" s="35"/>
      <c r="HJ16" s="35"/>
      <c r="HK16" s="35"/>
      <c r="HL16" s="35"/>
      <c r="HM16" s="35"/>
      <c r="HN16" s="35"/>
      <c r="HO16" s="35"/>
      <c r="HP16" s="35"/>
      <c r="HQ16" s="35"/>
      <c r="HR16" s="35"/>
      <c r="HS16" s="35"/>
      <c r="HT16" s="35"/>
      <c r="HU16" s="35"/>
      <c r="HV16" s="35"/>
      <c r="HW16" s="35"/>
      <c r="HX16" s="35"/>
      <c r="HY16" s="35"/>
      <c r="HZ16" s="35"/>
      <c r="IA16" s="35"/>
      <c r="IB16" s="35"/>
      <c r="IC16" s="35"/>
      <c r="ID16" s="35"/>
      <c r="IE16" s="35"/>
      <c r="IF16" s="35"/>
      <c r="IG16" s="35"/>
      <c r="IH16" s="35"/>
      <c r="II16" s="35"/>
      <c r="IJ16" s="35"/>
      <c r="IK16" s="35"/>
      <c r="IL16" s="35"/>
      <c r="IM16" s="35"/>
      <c r="IN16" s="35"/>
      <c r="IO16" s="35"/>
      <c r="IP16" s="35"/>
      <c r="IQ16" s="35"/>
      <c r="IR16" s="35"/>
      <c r="IS16" s="35"/>
      <c r="IT16" s="35"/>
    </row>
    <row r="17" ht="15.5" spans="1:254">
      <c r="A17" s="15">
        <v>4</v>
      </c>
      <c r="B17" s="39" t="s">
        <v>298</v>
      </c>
      <c r="C17" s="9"/>
      <c r="D17" s="9">
        <v>1</v>
      </c>
      <c r="E17" s="9"/>
      <c r="F17" s="9"/>
      <c r="G17" s="9">
        <v>1</v>
      </c>
      <c r="H17" s="9"/>
      <c r="I17" s="9">
        <v>1</v>
      </c>
      <c r="J17" s="9"/>
      <c r="K17" s="9"/>
      <c r="L17" s="9"/>
      <c r="M17" s="9">
        <v>1</v>
      </c>
      <c r="N17" s="9"/>
      <c r="O17" s="9">
        <v>1</v>
      </c>
      <c r="P17" s="9"/>
      <c r="Q17" s="16"/>
      <c r="R17" s="9">
        <v>1</v>
      </c>
      <c r="S17" s="9"/>
      <c r="T17" s="17"/>
      <c r="U17" s="14"/>
      <c r="V17" s="17">
        <v>1</v>
      </c>
      <c r="W17" s="9"/>
      <c r="X17" s="9">
        <v>1</v>
      </c>
      <c r="Y17" s="9"/>
      <c r="Z17" s="9"/>
      <c r="AA17" s="9">
        <v>1</v>
      </c>
      <c r="AB17" s="9"/>
      <c r="AC17" s="9"/>
      <c r="AD17" s="9"/>
      <c r="AE17" s="9">
        <v>1</v>
      </c>
      <c r="AF17" s="9"/>
      <c r="AG17" s="17"/>
      <c r="AH17" s="17">
        <v>1</v>
      </c>
      <c r="AI17" s="17"/>
      <c r="AJ17" s="14">
        <v>1</v>
      </c>
      <c r="AK17" s="14"/>
      <c r="AL17" s="14"/>
      <c r="AM17" s="14">
        <v>1</v>
      </c>
      <c r="AO17" s="14"/>
      <c r="AP17" s="14"/>
      <c r="AQ17" s="14">
        <v>1</v>
      </c>
      <c r="AR17" s="14"/>
      <c r="AS17" s="14"/>
      <c r="AT17" s="14">
        <v>1</v>
      </c>
      <c r="AU17" s="14"/>
      <c r="AV17" s="14">
        <v>1</v>
      </c>
      <c r="AW17" s="14"/>
      <c r="AX17" s="14"/>
      <c r="AY17" s="14">
        <v>1</v>
      </c>
      <c r="AZ17" s="14"/>
      <c r="BA17" s="14"/>
      <c r="BB17" s="14">
        <v>1</v>
      </c>
      <c r="BC17" s="14"/>
      <c r="BD17" s="14"/>
      <c r="BE17" s="14">
        <v>1</v>
      </c>
      <c r="BF17" s="14"/>
      <c r="BG17" s="14"/>
      <c r="BH17" s="14">
        <v>1</v>
      </c>
      <c r="BI17" s="14"/>
      <c r="BJ17" s="52"/>
      <c r="BK17" s="14"/>
      <c r="BL17" s="14">
        <v>1</v>
      </c>
      <c r="BM17" s="14"/>
      <c r="BN17" s="14"/>
      <c r="BO17" s="14">
        <v>1</v>
      </c>
      <c r="BP17" s="14"/>
      <c r="BQ17" s="14">
        <v>1</v>
      </c>
      <c r="BR17" s="14"/>
      <c r="BS17" s="14"/>
      <c r="BT17" s="14">
        <v>1</v>
      </c>
      <c r="BU17" s="14"/>
      <c r="BV17" s="14"/>
      <c r="BW17" s="14"/>
      <c r="BX17" s="14">
        <v>1</v>
      </c>
      <c r="BY17" s="14"/>
      <c r="BZ17" s="14"/>
      <c r="CA17" s="14">
        <v>1</v>
      </c>
      <c r="CB17" s="14"/>
      <c r="CC17" s="14"/>
      <c r="CD17" s="14">
        <v>1</v>
      </c>
      <c r="CE17" s="14"/>
      <c r="CF17" s="14"/>
      <c r="CG17" s="14">
        <v>1</v>
      </c>
      <c r="CH17" s="14"/>
      <c r="CI17" s="14"/>
      <c r="CJ17" s="14">
        <v>1</v>
      </c>
      <c r="CK17" s="14"/>
      <c r="CL17" s="14">
        <v>1</v>
      </c>
      <c r="CM17" s="14"/>
      <c r="CN17" s="14"/>
      <c r="CO17" s="14">
        <v>1</v>
      </c>
      <c r="CP17" s="14"/>
      <c r="CQ17" s="14"/>
      <c r="CR17" s="14"/>
      <c r="CS17" s="14">
        <v>1</v>
      </c>
      <c r="CT17" s="14"/>
      <c r="CU17" s="14">
        <v>1</v>
      </c>
      <c r="CV17" s="14"/>
      <c r="CW17" s="14"/>
      <c r="CX17" s="14">
        <v>1</v>
      </c>
      <c r="CY17" s="14"/>
      <c r="CZ17" s="14"/>
      <c r="DA17" s="14">
        <v>1</v>
      </c>
      <c r="DB17" s="14"/>
      <c r="DC17" s="14"/>
      <c r="DD17" s="14"/>
      <c r="DE17" s="14">
        <v>1</v>
      </c>
      <c r="DF17" s="14"/>
      <c r="DG17" s="14">
        <v>1</v>
      </c>
      <c r="DH17" s="14"/>
      <c r="DI17" s="14"/>
      <c r="DJ17" s="14">
        <v>1</v>
      </c>
      <c r="DK17" s="14"/>
      <c r="DL17" s="14"/>
      <c r="DM17" s="14">
        <v>1</v>
      </c>
      <c r="DN17" s="14"/>
      <c r="DO17" s="14"/>
      <c r="DP17" s="14">
        <v>1</v>
      </c>
      <c r="DQ17" s="14"/>
      <c r="DR17" s="14"/>
      <c r="DS17" s="14">
        <v>1</v>
      </c>
      <c r="DT17" s="14"/>
      <c r="DU17" s="14"/>
      <c r="DV17" s="14"/>
      <c r="DW17" s="14">
        <v>1</v>
      </c>
      <c r="DX17" s="14"/>
      <c r="DY17" s="14"/>
      <c r="DZ17" s="14">
        <v>1</v>
      </c>
      <c r="EA17" s="14"/>
      <c r="EB17" s="14"/>
      <c r="EC17" s="14">
        <v>1</v>
      </c>
      <c r="ED17" s="14"/>
      <c r="EE17" s="14"/>
      <c r="EF17" s="14">
        <v>1</v>
      </c>
      <c r="EG17" s="14"/>
      <c r="EH17" s="14"/>
      <c r="EI17" s="14">
        <v>1</v>
      </c>
      <c r="EJ17" s="14"/>
      <c r="EK17" s="14"/>
      <c r="EL17" s="14">
        <v>1</v>
      </c>
      <c r="EM17" s="14"/>
      <c r="EN17" s="14"/>
      <c r="EO17" s="14">
        <v>1</v>
      </c>
      <c r="EP17" s="14"/>
      <c r="EQ17" s="14"/>
      <c r="ER17" s="14">
        <v>1</v>
      </c>
      <c r="ES17" s="14"/>
      <c r="ET17" s="14"/>
      <c r="EU17" s="14">
        <v>1</v>
      </c>
      <c r="EV17" s="14"/>
      <c r="EW17" s="14"/>
      <c r="EX17" s="14">
        <v>1</v>
      </c>
      <c r="EY17" s="14"/>
      <c r="EZ17" s="14"/>
      <c r="FA17" s="14">
        <v>1</v>
      </c>
      <c r="FB17" s="14"/>
      <c r="FC17" s="14"/>
      <c r="FD17" s="14">
        <v>1</v>
      </c>
      <c r="FE17" s="14"/>
      <c r="FF17" s="14"/>
      <c r="FG17" s="14">
        <v>1</v>
      </c>
      <c r="FH17" s="14"/>
      <c r="FI17" s="14"/>
      <c r="FJ17" s="14">
        <v>1</v>
      </c>
      <c r="FK17" s="14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  <c r="HI17" s="35"/>
      <c r="HJ17" s="35"/>
      <c r="HK17" s="35"/>
      <c r="HL17" s="35"/>
      <c r="HM17" s="35"/>
      <c r="HN17" s="35"/>
      <c r="HO17" s="35"/>
      <c r="HP17" s="35"/>
      <c r="HQ17" s="35"/>
      <c r="HR17" s="35"/>
      <c r="HS17" s="35"/>
      <c r="HT17" s="35"/>
      <c r="HU17" s="35"/>
      <c r="HV17" s="35"/>
      <c r="HW17" s="35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  <c r="II17" s="35"/>
      <c r="IJ17" s="35"/>
      <c r="IK17" s="35"/>
      <c r="IL17" s="35"/>
      <c r="IM17" s="35"/>
      <c r="IN17" s="35"/>
      <c r="IO17" s="35"/>
      <c r="IP17" s="35"/>
      <c r="IQ17" s="35"/>
      <c r="IR17" s="35"/>
      <c r="IS17" s="35"/>
      <c r="IT17" s="35"/>
    </row>
    <row r="18" ht="15.5" spans="1:254">
      <c r="A18" s="15">
        <v>5</v>
      </c>
      <c r="B18" s="39" t="s">
        <v>299</v>
      </c>
      <c r="C18" s="9"/>
      <c r="D18" s="9">
        <v>1</v>
      </c>
      <c r="E18" s="9"/>
      <c r="F18" s="9"/>
      <c r="G18" s="9">
        <v>1</v>
      </c>
      <c r="H18" s="9"/>
      <c r="I18" s="9">
        <v>1</v>
      </c>
      <c r="J18" s="9"/>
      <c r="K18" s="9"/>
      <c r="L18" s="9">
        <v>1</v>
      </c>
      <c r="M18" s="9"/>
      <c r="N18" s="9"/>
      <c r="O18" s="9">
        <v>1</v>
      </c>
      <c r="P18" s="9"/>
      <c r="Q18" s="16"/>
      <c r="R18" s="9">
        <v>1</v>
      </c>
      <c r="S18" s="9"/>
      <c r="T18" s="9"/>
      <c r="U18" s="17">
        <v>1</v>
      </c>
      <c r="V18" s="17"/>
      <c r="W18" s="9"/>
      <c r="X18" s="9"/>
      <c r="Y18" s="9">
        <v>1</v>
      </c>
      <c r="Z18" s="9"/>
      <c r="AA18" s="17">
        <v>1</v>
      </c>
      <c r="AB18" s="17"/>
      <c r="AC18" s="17"/>
      <c r="AD18" s="17">
        <v>1</v>
      </c>
      <c r="AE18" s="17"/>
      <c r="AF18" s="17"/>
      <c r="AG18" s="17">
        <v>1</v>
      </c>
      <c r="AH18" s="17"/>
      <c r="AI18" s="17"/>
      <c r="AJ18" s="14"/>
      <c r="AK18" s="14">
        <v>1</v>
      </c>
      <c r="AL18" s="14"/>
      <c r="AM18" s="14">
        <v>1</v>
      </c>
      <c r="AN18" s="14"/>
      <c r="AO18" s="14"/>
      <c r="AP18" s="14">
        <v>1</v>
      </c>
      <c r="AQ18" s="14"/>
      <c r="AR18" s="14"/>
      <c r="AS18" s="14"/>
      <c r="AT18" s="14">
        <v>1</v>
      </c>
      <c r="AU18" s="14"/>
      <c r="AV18" s="14">
        <v>1</v>
      </c>
      <c r="AW18" s="14"/>
      <c r="AX18" s="14"/>
      <c r="AY18" s="14">
        <v>1</v>
      </c>
      <c r="AZ18" s="14"/>
      <c r="BA18" s="14"/>
      <c r="BB18" s="14">
        <v>1</v>
      </c>
      <c r="BC18" s="14"/>
      <c r="BD18" s="14"/>
      <c r="BE18" s="14">
        <v>1</v>
      </c>
      <c r="BF18" s="14"/>
      <c r="BG18" s="14"/>
      <c r="BH18" s="14"/>
      <c r="BI18" s="14">
        <v>1</v>
      </c>
      <c r="BJ18" s="14"/>
      <c r="BK18" s="14"/>
      <c r="BL18" s="14">
        <v>1</v>
      </c>
      <c r="BM18" s="14"/>
      <c r="BN18" s="14"/>
      <c r="BO18" s="14">
        <v>1</v>
      </c>
      <c r="BP18" s="14"/>
      <c r="BQ18" s="14">
        <v>1</v>
      </c>
      <c r="BR18" s="14"/>
      <c r="BS18" s="14"/>
      <c r="BT18" s="14"/>
      <c r="BU18" s="14">
        <v>1</v>
      </c>
      <c r="BV18" s="14"/>
      <c r="BW18" s="14">
        <v>1</v>
      </c>
      <c r="BX18" s="14"/>
      <c r="BY18" s="14"/>
      <c r="BZ18" s="14"/>
      <c r="CA18" s="14">
        <v>1</v>
      </c>
      <c r="CB18" s="14"/>
      <c r="CC18" s="14">
        <v>1</v>
      </c>
      <c r="CD18" s="14"/>
      <c r="CE18" s="14"/>
      <c r="CF18" s="14"/>
      <c r="CG18" s="14">
        <v>1</v>
      </c>
      <c r="CH18" s="14"/>
      <c r="CI18" s="14">
        <v>1</v>
      </c>
      <c r="CJ18" s="14"/>
      <c r="CK18" s="14"/>
      <c r="CL18" s="14">
        <v>1</v>
      </c>
      <c r="CM18" s="14"/>
      <c r="CN18" s="14"/>
      <c r="CO18" s="14">
        <v>1</v>
      </c>
      <c r="CP18" s="14"/>
      <c r="CQ18" s="14"/>
      <c r="CR18" s="14"/>
      <c r="CS18" s="14">
        <v>1</v>
      </c>
      <c r="CT18" s="14"/>
      <c r="CU18" s="14"/>
      <c r="CV18" s="14">
        <v>1</v>
      </c>
      <c r="CW18" s="14"/>
      <c r="CX18" s="14">
        <v>1</v>
      </c>
      <c r="CY18" s="14"/>
      <c r="CZ18" s="14"/>
      <c r="DA18" s="14"/>
      <c r="DB18" s="14"/>
      <c r="DC18" s="14">
        <v>1</v>
      </c>
      <c r="DD18" s="14">
        <v>1</v>
      </c>
      <c r="DE18" s="14"/>
      <c r="DF18" s="14"/>
      <c r="DG18" s="14">
        <v>1</v>
      </c>
      <c r="DH18" s="14"/>
      <c r="DI18" s="14"/>
      <c r="DJ18" s="14">
        <v>1</v>
      </c>
      <c r="DK18" s="14"/>
      <c r="DL18" s="14"/>
      <c r="DM18" s="14">
        <v>1</v>
      </c>
      <c r="DN18" s="14"/>
      <c r="DO18" s="14"/>
      <c r="DP18" s="14"/>
      <c r="DQ18" s="14">
        <v>1</v>
      </c>
      <c r="DR18" s="14"/>
      <c r="DS18" s="14"/>
      <c r="DT18" s="14">
        <v>1</v>
      </c>
      <c r="DU18" s="14"/>
      <c r="DV18" s="14"/>
      <c r="DW18" s="14">
        <v>1</v>
      </c>
      <c r="DX18" s="14"/>
      <c r="DY18" s="14"/>
      <c r="DZ18" s="14">
        <v>1</v>
      </c>
      <c r="EA18" s="14"/>
      <c r="EB18" s="14"/>
      <c r="EC18" s="14">
        <v>1</v>
      </c>
      <c r="ED18" s="14"/>
      <c r="EE18" s="14">
        <v>1</v>
      </c>
      <c r="EF18" s="14"/>
      <c r="EG18" s="14"/>
      <c r="EH18" s="14">
        <v>1</v>
      </c>
      <c r="EI18" s="14"/>
      <c r="EJ18" s="14"/>
      <c r="EK18" s="14"/>
      <c r="EL18" s="14">
        <v>1</v>
      </c>
      <c r="EM18" s="14"/>
      <c r="EN18" s="14">
        <v>1</v>
      </c>
      <c r="EO18" s="14"/>
      <c r="EP18" s="14"/>
      <c r="EQ18" s="14"/>
      <c r="ER18" s="14">
        <v>1</v>
      </c>
      <c r="ES18" s="14"/>
      <c r="ET18" s="14"/>
      <c r="EU18" s="14">
        <v>1</v>
      </c>
      <c r="EV18" s="14"/>
      <c r="EW18" s="14">
        <v>1</v>
      </c>
      <c r="EX18" s="14"/>
      <c r="EY18" s="14"/>
      <c r="EZ18" s="14"/>
      <c r="FA18" s="14">
        <v>1</v>
      </c>
      <c r="FB18" s="14"/>
      <c r="FC18" s="14"/>
      <c r="FD18" s="14">
        <v>1</v>
      </c>
      <c r="FE18" s="14"/>
      <c r="FF18" s="14">
        <v>1</v>
      </c>
      <c r="FG18" s="14"/>
      <c r="FH18" s="14"/>
      <c r="FI18" s="14"/>
      <c r="FJ18" s="14">
        <v>1</v>
      </c>
      <c r="FK18" s="14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35"/>
      <c r="HJ18" s="35"/>
      <c r="HK18" s="35"/>
      <c r="HL18" s="35"/>
      <c r="HM18" s="35"/>
      <c r="HN18" s="35"/>
      <c r="HO18" s="35"/>
      <c r="HP18" s="35"/>
      <c r="HQ18" s="35"/>
      <c r="HR18" s="35"/>
      <c r="HS18" s="35"/>
      <c r="HT18" s="35"/>
      <c r="HU18" s="35"/>
      <c r="HV18" s="35"/>
      <c r="HW18" s="35"/>
      <c r="HX18" s="35"/>
      <c r="HY18" s="35"/>
      <c r="HZ18" s="35"/>
      <c r="IA18" s="35"/>
      <c r="IB18" s="35"/>
      <c r="IC18" s="35"/>
      <c r="ID18" s="35"/>
      <c r="IE18" s="35"/>
      <c r="IF18" s="35"/>
      <c r="IG18" s="35"/>
      <c r="IH18" s="35"/>
      <c r="II18" s="35"/>
      <c r="IJ18" s="35"/>
      <c r="IK18" s="35"/>
      <c r="IL18" s="35"/>
      <c r="IM18" s="35"/>
      <c r="IN18" s="35"/>
      <c r="IO18" s="35"/>
      <c r="IP18" s="35"/>
      <c r="IQ18" s="35"/>
      <c r="IR18" s="35"/>
      <c r="IS18" s="35"/>
      <c r="IT18" s="35"/>
    </row>
    <row r="19" ht="15.5" spans="1:254">
      <c r="A19" s="15">
        <v>6</v>
      </c>
      <c r="B19" s="40" t="s">
        <v>300</v>
      </c>
      <c r="C19" s="9"/>
      <c r="D19" s="9">
        <v>1</v>
      </c>
      <c r="E19" s="9"/>
      <c r="F19" s="9"/>
      <c r="G19" s="9">
        <v>1</v>
      </c>
      <c r="H19" s="9"/>
      <c r="I19" s="9">
        <v>1</v>
      </c>
      <c r="J19" s="9"/>
      <c r="K19" s="9"/>
      <c r="L19" s="9"/>
      <c r="M19" s="9">
        <v>1</v>
      </c>
      <c r="N19" s="9"/>
      <c r="O19" s="9">
        <v>1</v>
      </c>
      <c r="P19" s="9"/>
      <c r="Q19" s="16"/>
      <c r="R19" s="9">
        <v>1</v>
      </c>
      <c r="S19" s="9"/>
      <c r="T19" s="9"/>
      <c r="V19" s="17">
        <v>1</v>
      </c>
      <c r="W19" s="9"/>
      <c r="X19" s="9"/>
      <c r="Y19" s="9">
        <v>1</v>
      </c>
      <c r="Z19" s="9"/>
      <c r="AA19" s="17"/>
      <c r="AB19" s="17">
        <v>1</v>
      </c>
      <c r="AC19" s="17"/>
      <c r="AD19" s="17">
        <v>1</v>
      </c>
      <c r="AF19" s="17"/>
      <c r="AG19" s="17">
        <v>1</v>
      </c>
      <c r="AH19" s="17"/>
      <c r="AI19" s="17"/>
      <c r="AJ19" s="14"/>
      <c r="AK19" s="14">
        <v>1</v>
      </c>
      <c r="AL19" s="14"/>
      <c r="AM19" s="14">
        <v>1</v>
      </c>
      <c r="AO19" s="14"/>
      <c r="AP19" s="14"/>
      <c r="AQ19" s="14">
        <v>1</v>
      </c>
      <c r="AR19" s="14"/>
      <c r="AS19" s="14"/>
      <c r="AT19" s="14">
        <v>1</v>
      </c>
      <c r="AU19" s="14"/>
      <c r="AV19" s="14">
        <v>1</v>
      </c>
      <c r="AW19" s="14"/>
      <c r="AX19" s="14"/>
      <c r="AY19" s="14">
        <v>1</v>
      </c>
      <c r="AZ19" s="14"/>
      <c r="BA19" s="14"/>
      <c r="BB19" s="14">
        <v>1</v>
      </c>
      <c r="BC19" s="14"/>
      <c r="BD19" s="14"/>
      <c r="BE19" s="14">
        <v>1</v>
      </c>
      <c r="BF19" s="14"/>
      <c r="BG19" s="14"/>
      <c r="BH19" s="14"/>
      <c r="BI19" s="14">
        <v>1</v>
      </c>
      <c r="BJ19" s="14"/>
      <c r="BK19" s="14"/>
      <c r="BL19" s="14">
        <v>1</v>
      </c>
      <c r="BM19" s="14"/>
      <c r="BN19" s="14"/>
      <c r="BO19" s="14">
        <v>1</v>
      </c>
      <c r="BP19" s="14"/>
      <c r="BQ19" s="14"/>
      <c r="BR19" s="14">
        <v>1</v>
      </c>
      <c r="BS19" s="14"/>
      <c r="BT19" s="14"/>
      <c r="BU19" s="14">
        <v>1</v>
      </c>
      <c r="BV19" s="14"/>
      <c r="BW19" s="14"/>
      <c r="BX19" s="14">
        <v>1</v>
      </c>
      <c r="BY19" s="14"/>
      <c r="BZ19" s="14"/>
      <c r="CA19" s="14">
        <v>1</v>
      </c>
      <c r="CB19" s="14"/>
      <c r="CC19" s="14">
        <v>1</v>
      </c>
      <c r="CD19" s="14"/>
      <c r="CE19" s="14"/>
      <c r="CF19" s="14"/>
      <c r="CG19" s="14">
        <v>1</v>
      </c>
      <c r="CH19" s="14"/>
      <c r="CI19" s="14"/>
      <c r="CJ19" s="14">
        <v>1</v>
      </c>
      <c r="CK19" s="14"/>
      <c r="CL19" s="14">
        <v>1</v>
      </c>
      <c r="CM19" s="14"/>
      <c r="CN19" s="14"/>
      <c r="CO19" s="14">
        <v>1</v>
      </c>
      <c r="CP19" s="14"/>
      <c r="CQ19" s="14"/>
      <c r="CR19" s="14"/>
      <c r="CS19" s="14">
        <v>1</v>
      </c>
      <c r="CT19" s="14"/>
      <c r="CU19" s="14"/>
      <c r="CV19" s="14">
        <v>1</v>
      </c>
      <c r="CW19" s="14"/>
      <c r="CX19" s="14">
        <v>1</v>
      </c>
      <c r="CY19" s="14"/>
      <c r="CZ19" s="14"/>
      <c r="DA19" s="14"/>
      <c r="DB19" s="14"/>
      <c r="DC19" s="14">
        <v>1</v>
      </c>
      <c r="DD19" s="14"/>
      <c r="DE19" s="14">
        <v>1</v>
      </c>
      <c r="DF19" s="14"/>
      <c r="DG19" s="14">
        <v>1</v>
      </c>
      <c r="DH19" s="14"/>
      <c r="DI19" s="14"/>
      <c r="DJ19" s="14"/>
      <c r="DK19" s="14">
        <v>1</v>
      </c>
      <c r="DL19" s="14"/>
      <c r="DM19" s="14">
        <v>1</v>
      </c>
      <c r="DN19" s="14"/>
      <c r="DO19" s="14"/>
      <c r="DP19" s="14"/>
      <c r="DQ19" s="14">
        <v>1</v>
      </c>
      <c r="DR19" s="14"/>
      <c r="DS19" s="14"/>
      <c r="DT19" s="14">
        <v>1</v>
      </c>
      <c r="DU19" s="14"/>
      <c r="DV19" s="14"/>
      <c r="DW19" s="14">
        <v>1</v>
      </c>
      <c r="DX19" s="14"/>
      <c r="DY19" s="14">
        <v>1</v>
      </c>
      <c r="DZ19" s="14"/>
      <c r="EA19" s="14"/>
      <c r="EB19" s="14">
        <v>1</v>
      </c>
      <c r="EC19" s="14"/>
      <c r="ED19" s="14"/>
      <c r="EE19" s="14"/>
      <c r="EF19" s="14">
        <v>1</v>
      </c>
      <c r="EG19" s="14"/>
      <c r="EH19" s="14"/>
      <c r="EI19" s="14">
        <v>1</v>
      </c>
      <c r="EJ19" s="14"/>
      <c r="EK19" s="14"/>
      <c r="EL19" s="14">
        <v>1</v>
      </c>
      <c r="EM19" s="14"/>
      <c r="EN19" s="14"/>
      <c r="EO19" s="14">
        <v>1</v>
      </c>
      <c r="EP19" s="14"/>
      <c r="EQ19" s="14"/>
      <c r="ER19" s="14">
        <v>1</v>
      </c>
      <c r="ES19" s="14"/>
      <c r="ET19" s="14"/>
      <c r="EU19" s="14">
        <v>1</v>
      </c>
      <c r="EV19" s="14"/>
      <c r="EW19" s="14">
        <v>1</v>
      </c>
      <c r="EX19" s="14"/>
      <c r="EY19" s="14"/>
      <c r="EZ19" s="14"/>
      <c r="FA19" s="14">
        <v>1</v>
      </c>
      <c r="FB19" s="14"/>
      <c r="FC19" s="14"/>
      <c r="FD19" s="14">
        <v>1</v>
      </c>
      <c r="FE19" s="14"/>
      <c r="FF19" s="14">
        <v>1</v>
      </c>
      <c r="FG19" s="14"/>
      <c r="FH19" s="14"/>
      <c r="FI19" s="14">
        <v>1</v>
      </c>
      <c r="FK19" s="14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5"/>
      <c r="GC19" s="35"/>
      <c r="GD19" s="35"/>
      <c r="GE19" s="35"/>
      <c r="GF19" s="35"/>
      <c r="GG19" s="35"/>
      <c r="GH19" s="35"/>
      <c r="GI19" s="35"/>
      <c r="GJ19" s="35"/>
      <c r="GK19" s="35"/>
      <c r="GL19" s="35"/>
      <c r="GM19" s="35"/>
      <c r="GN19" s="35"/>
      <c r="GO19" s="35"/>
      <c r="GP19" s="35"/>
      <c r="GQ19" s="35"/>
      <c r="GR19" s="35"/>
      <c r="GS19" s="35"/>
      <c r="GT19" s="35"/>
      <c r="GU19" s="35"/>
      <c r="GV19" s="35"/>
      <c r="GW19" s="35"/>
      <c r="GX19" s="35"/>
      <c r="GY19" s="35"/>
      <c r="GZ19" s="35"/>
      <c r="HA19" s="35"/>
      <c r="HB19" s="35"/>
      <c r="HC19" s="35"/>
      <c r="HD19" s="35"/>
      <c r="HE19" s="35"/>
      <c r="HF19" s="35"/>
      <c r="HG19" s="35"/>
      <c r="HH19" s="35"/>
      <c r="HI19" s="35"/>
      <c r="HJ19" s="35"/>
      <c r="HK19" s="35"/>
      <c r="HL19" s="35"/>
      <c r="HM19" s="35"/>
      <c r="HN19" s="35"/>
      <c r="HO19" s="35"/>
      <c r="HP19" s="35"/>
      <c r="HQ19" s="35"/>
      <c r="HR19" s="35"/>
      <c r="HS19" s="35"/>
      <c r="HT19" s="35"/>
      <c r="HU19" s="35"/>
      <c r="HV19" s="35"/>
      <c r="HW19" s="35"/>
      <c r="HX19" s="35"/>
      <c r="HY19" s="35"/>
      <c r="HZ19" s="35"/>
      <c r="IA19" s="35"/>
      <c r="IB19" s="35"/>
      <c r="IC19" s="35"/>
      <c r="ID19" s="35"/>
      <c r="IE19" s="35"/>
      <c r="IF19" s="35"/>
      <c r="IG19" s="35"/>
      <c r="IH19" s="35"/>
      <c r="II19" s="35"/>
      <c r="IJ19" s="35"/>
      <c r="IK19" s="35"/>
      <c r="IL19" s="35"/>
      <c r="IM19" s="35"/>
      <c r="IN19" s="35"/>
      <c r="IO19" s="35"/>
      <c r="IP19" s="35"/>
      <c r="IQ19" s="35"/>
      <c r="IR19" s="35"/>
      <c r="IS19" s="35"/>
      <c r="IT19" s="35"/>
    </row>
    <row r="20" ht="15.5" spans="1:254">
      <c r="A20" s="15">
        <v>7</v>
      </c>
      <c r="B20" s="39" t="s">
        <v>301</v>
      </c>
      <c r="C20" s="9">
        <v>1</v>
      </c>
      <c r="D20" s="9"/>
      <c r="E20" s="9"/>
      <c r="F20" s="9">
        <v>1</v>
      </c>
      <c r="G20" s="9"/>
      <c r="H20" s="9"/>
      <c r="I20" s="9">
        <v>1</v>
      </c>
      <c r="J20" s="9"/>
      <c r="K20" s="9"/>
      <c r="L20" s="9">
        <v>1</v>
      </c>
      <c r="M20" s="9"/>
      <c r="N20" s="9"/>
      <c r="O20" s="9">
        <v>1</v>
      </c>
      <c r="P20" s="9"/>
      <c r="Q20" s="16"/>
      <c r="R20" s="9">
        <v>1</v>
      </c>
      <c r="S20" s="9"/>
      <c r="T20" s="9"/>
      <c r="U20" s="17">
        <v>1</v>
      </c>
      <c r="V20" s="17"/>
      <c r="W20" s="9"/>
      <c r="X20" s="9">
        <v>1</v>
      </c>
      <c r="Y20" s="9"/>
      <c r="Z20" s="9"/>
      <c r="AA20" s="17">
        <v>1</v>
      </c>
      <c r="AB20" s="17"/>
      <c r="AC20" s="17"/>
      <c r="AD20" s="17">
        <v>1</v>
      </c>
      <c r="AE20" s="17"/>
      <c r="AF20" s="17"/>
      <c r="AG20" s="17">
        <v>1</v>
      </c>
      <c r="AH20" s="17"/>
      <c r="AI20" s="17"/>
      <c r="AJ20" s="14">
        <v>1</v>
      </c>
      <c r="AK20" s="14"/>
      <c r="AL20" s="14"/>
      <c r="AM20" s="14">
        <v>1</v>
      </c>
      <c r="AN20" s="14"/>
      <c r="AO20" s="14"/>
      <c r="AP20" s="14">
        <v>1</v>
      </c>
      <c r="AQ20" s="14"/>
      <c r="AR20" s="14"/>
      <c r="AS20" s="14">
        <v>1</v>
      </c>
      <c r="AT20" s="14"/>
      <c r="AU20" s="14"/>
      <c r="AV20" s="14">
        <v>1</v>
      </c>
      <c r="AW20" s="14"/>
      <c r="AX20" s="14"/>
      <c r="AY20" s="14">
        <v>1</v>
      </c>
      <c r="AZ20" s="14"/>
      <c r="BA20" s="14"/>
      <c r="BB20" s="14">
        <v>1</v>
      </c>
      <c r="BC20" s="14"/>
      <c r="BD20" s="14"/>
      <c r="BE20" s="14">
        <v>1</v>
      </c>
      <c r="BF20" s="14"/>
      <c r="BG20" s="14"/>
      <c r="BH20" s="14">
        <v>1</v>
      </c>
      <c r="BI20" s="14"/>
      <c r="BJ20" s="14"/>
      <c r="BK20" s="14">
        <v>1</v>
      </c>
      <c r="BL20" s="14"/>
      <c r="BM20" s="14"/>
      <c r="BN20" s="14">
        <v>1</v>
      </c>
      <c r="BO20" s="14"/>
      <c r="BP20" s="14"/>
      <c r="BQ20" s="14">
        <v>1</v>
      </c>
      <c r="BR20" s="14"/>
      <c r="BS20" s="14"/>
      <c r="BT20" s="14">
        <v>1</v>
      </c>
      <c r="BU20" s="14"/>
      <c r="BV20" s="14"/>
      <c r="BW20" s="14">
        <v>1</v>
      </c>
      <c r="BX20" s="14"/>
      <c r="BY20" s="14"/>
      <c r="BZ20" s="14">
        <v>1</v>
      </c>
      <c r="CA20" s="14"/>
      <c r="CB20" s="14"/>
      <c r="CC20" s="14">
        <v>1</v>
      </c>
      <c r="CD20" s="14"/>
      <c r="CE20" s="14"/>
      <c r="CF20" s="14">
        <v>1</v>
      </c>
      <c r="CG20" s="14"/>
      <c r="CH20" s="14"/>
      <c r="CI20" s="14">
        <v>1</v>
      </c>
      <c r="CJ20" s="14"/>
      <c r="CK20" s="14"/>
      <c r="CL20" s="14">
        <v>1</v>
      </c>
      <c r="CM20" s="14"/>
      <c r="CN20" s="14"/>
      <c r="CO20" s="14">
        <v>1</v>
      </c>
      <c r="CP20" s="14"/>
      <c r="CQ20" s="14"/>
      <c r="CR20" s="14">
        <v>1</v>
      </c>
      <c r="CS20" s="14"/>
      <c r="CT20" s="14"/>
      <c r="CU20" s="14">
        <v>1</v>
      </c>
      <c r="CV20" s="14"/>
      <c r="CW20" s="14"/>
      <c r="CX20" s="14">
        <v>1</v>
      </c>
      <c r="CY20" s="14"/>
      <c r="CZ20" s="14"/>
      <c r="DA20" s="14">
        <v>1</v>
      </c>
      <c r="DB20" s="14"/>
      <c r="DC20" s="14"/>
      <c r="DD20" s="14">
        <v>1</v>
      </c>
      <c r="DE20" s="14"/>
      <c r="DF20" s="14"/>
      <c r="DG20" s="14">
        <v>1</v>
      </c>
      <c r="DH20" s="14"/>
      <c r="DI20" s="14"/>
      <c r="DJ20" s="14">
        <v>1</v>
      </c>
      <c r="DK20" s="14"/>
      <c r="DL20" s="14"/>
      <c r="DM20" s="14">
        <v>1</v>
      </c>
      <c r="DN20" s="14"/>
      <c r="DO20" s="14"/>
      <c r="DP20" s="14">
        <v>1</v>
      </c>
      <c r="DQ20" s="14"/>
      <c r="DR20" s="14"/>
      <c r="DS20" s="14">
        <v>1</v>
      </c>
      <c r="DT20" s="14"/>
      <c r="DU20" s="14"/>
      <c r="DV20" s="14">
        <v>1</v>
      </c>
      <c r="DW20" s="14"/>
      <c r="DX20" s="14"/>
      <c r="DY20" s="14"/>
      <c r="DZ20" s="14">
        <v>1</v>
      </c>
      <c r="EA20" s="14"/>
      <c r="EB20" s="14"/>
      <c r="EC20" s="14">
        <v>1</v>
      </c>
      <c r="ED20" s="14"/>
      <c r="EE20" s="14">
        <v>1</v>
      </c>
      <c r="EF20" s="14"/>
      <c r="EG20" s="14"/>
      <c r="EH20" s="14">
        <v>1</v>
      </c>
      <c r="EI20" s="14"/>
      <c r="EJ20" s="14"/>
      <c r="EK20" s="14">
        <v>1</v>
      </c>
      <c r="EL20" s="14"/>
      <c r="EM20" s="14"/>
      <c r="EN20" s="14">
        <v>1</v>
      </c>
      <c r="EO20" s="14"/>
      <c r="EP20" s="14"/>
      <c r="EQ20" s="14">
        <v>1</v>
      </c>
      <c r="ER20" s="14"/>
      <c r="ES20" s="14"/>
      <c r="ET20" s="14">
        <v>1</v>
      </c>
      <c r="EU20" s="14"/>
      <c r="EV20" s="14"/>
      <c r="EW20" s="14">
        <v>1</v>
      </c>
      <c r="EX20" s="14"/>
      <c r="EY20" s="14"/>
      <c r="EZ20" s="14">
        <v>1</v>
      </c>
      <c r="FA20" s="14"/>
      <c r="FB20" s="14"/>
      <c r="FC20" s="14">
        <v>1</v>
      </c>
      <c r="FD20" s="14"/>
      <c r="FE20" s="14"/>
      <c r="FF20" s="14">
        <v>1</v>
      </c>
      <c r="FG20" s="14"/>
      <c r="FH20" s="14"/>
      <c r="FI20" s="14">
        <v>1</v>
      </c>
      <c r="FJ20" s="14"/>
      <c r="FK20" s="14"/>
      <c r="FL20" s="35"/>
      <c r="FM20" s="35"/>
      <c r="FN20" s="35"/>
      <c r="FO20" s="35"/>
      <c r="FP20" s="35"/>
      <c r="FQ20" s="35"/>
      <c r="FR20" s="35"/>
      <c r="FS20" s="35"/>
      <c r="FT20" s="35"/>
      <c r="FU20" s="35"/>
      <c r="FV20" s="35"/>
      <c r="FW20" s="35"/>
      <c r="FX20" s="35"/>
      <c r="FY20" s="35"/>
      <c r="FZ20" s="35"/>
      <c r="GA20" s="35"/>
      <c r="GB20" s="35"/>
      <c r="GC20" s="35"/>
      <c r="GD20" s="35"/>
      <c r="GE20" s="35"/>
      <c r="GF20" s="35"/>
      <c r="GG20" s="35"/>
      <c r="GH20" s="35"/>
      <c r="GI20" s="35"/>
      <c r="GJ20" s="35"/>
      <c r="GK20" s="35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5"/>
      <c r="HI20" s="35"/>
      <c r="HJ20" s="35"/>
      <c r="HK20" s="35"/>
      <c r="HL20" s="35"/>
      <c r="HM20" s="35"/>
      <c r="HN20" s="35"/>
      <c r="HO20" s="35"/>
      <c r="HP20" s="35"/>
      <c r="HQ20" s="35"/>
      <c r="HR20" s="35"/>
      <c r="HS20" s="35"/>
      <c r="HT20" s="35"/>
      <c r="HU20" s="35"/>
      <c r="HV20" s="35"/>
      <c r="HW20" s="35"/>
      <c r="HX20" s="35"/>
      <c r="HY20" s="35"/>
      <c r="HZ20" s="35"/>
      <c r="IA20" s="35"/>
      <c r="IB20" s="35"/>
      <c r="IC20" s="35"/>
      <c r="ID20" s="35"/>
      <c r="IE20" s="35"/>
      <c r="IF20" s="35"/>
      <c r="IG20" s="35"/>
      <c r="IH20" s="35"/>
      <c r="II20" s="35"/>
      <c r="IJ20" s="35"/>
      <c r="IK20" s="35"/>
      <c r="IL20" s="35"/>
      <c r="IM20" s="35"/>
      <c r="IN20" s="35"/>
      <c r="IO20" s="35"/>
      <c r="IP20" s="35"/>
      <c r="IQ20" s="35"/>
      <c r="IR20" s="35"/>
      <c r="IS20" s="35"/>
      <c r="IT20" s="35"/>
    </row>
    <row r="21" ht="15.5" spans="1:254">
      <c r="A21" s="17">
        <v>8</v>
      </c>
      <c r="B21" s="39" t="s">
        <v>302</v>
      </c>
      <c r="C21" s="9"/>
      <c r="D21" s="9">
        <v>1</v>
      </c>
      <c r="F21" s="9"/>
      <c r="G21" s="9">
        <v>1</v>
      </c>
      <c r="H21" s="9"/>
      <c r="I21" s="9">
        <v>1</v>
      </c>
      <c r="J21" s="9"/>
      <c r="K21" s="9"/>
      <c r="L21" s="9"/>
      <c r="M21" s="9">
        <v>1</v>
      </c>
      <c r="N21" s="9"/>
      <c r="O21" s="9">
        <v>1</v>
      </c>
      <c r="P21" s="9"/>
      <c r="Q21" s="16"/>
      <c r="R21" s="9">
        <v>1</v>
      </c>
      <c r="S21" s="9"/>
      <c r="T21" s="17"/>
      <c r="U21" s="46">
        <v>1</v>
      </c>
      <c r="W21" s="9"/>
      <c r="X21" s="9"/>
      <c r="Y21" s="9">
        <v>1</v>
      </c>
      <c r="Z21" s="9"/>
      <c r="AA21" s="9">
        <v>1</v>
      </c>
      <c r="AB21" s="9"/>
      <c r="AC21" s="9"/>
      <c r="AD21" s="9">
        <v>1</v>
      </c>
      <c r="AE21" s="9"/>
      <c r="AF21" s="9"/>
      <c r="AG21" s="17">
        <v>1</v>
      </c>
      <c r="AH21" s="17"/>
      <c r="AI21" s="17"/>
      <c r="AJ21" s="14">
        <v>1</v>
      </c>
      <c r="AK21" s="14"/>
      <c r="AL21" s="14"/>
      <c r="AM21" s="14"/>
      <c r="AN21" s="14">
        <v>1</v>
      </c>
      <c r="AO21" s="14"/>
      <c r="AP21" s="14"/>
      <c r="AQ21" s="14">
        <v>1</v>
      </c>
      <c r="AR21" s="14"/>
      <c r="AS21" s="14"/>
      <c r="AT21" s="14">
        <v>1</v>
      </c>
      <c r="AU21" s="14"/>
      <c r="AV21" s="14">
        <v>1</v>
      </c>
      <c r="AX21" s="14"/>
      <c r="AY21" s="14">
        <v>1</v>
      </c>
      <c r="AZ21" s="14"/>
      <c r="BA21" s="14"/>
      <c r="BB21" s="14">
        <v>1</v>
      </c>
      <c r="BC21" s="14"/>
      <c r="BD21" s="52"/>
      <c r="BE21" s="14">
        <v>1</v>
      </c>
      <c r="BF21" s="14"/>
      <c r="BG21" s="14"/>
      <c r="BH21" s="14"/>
      <c r="BI21" s="14">
        <v>1</v>
      </c>
      <c r="BJ21" s="14"/>
      <c r="BK21" s="14"/>
      <c r="BL21" s="14">
        <v>1</v>
      </c>
      <c r="BM21" s="14"/>
      <c r="BN21" s="14"/>
      <c r="BO21" s="14">
        <v>1</v>
      </c>
      <c r="BP21" s="14"/>
      <c r="BQ21" s="14"/>
      <c r="BR21" s="14">
        <v>1</v>
      </c>
      <c r="BS21" s="14"/>
      <c r="BT21" s="14">
        <v>1</v>
      </c>
      <c r="BU21" s="14"/>
      <c r="BV21" s="14"/>
      <c r="BW21" s="14"/>
      <c r="BX21" s="14">
        <v>1</v>
      </c>
      <c r="BY21" s="14"/>
      <c r="BZ21" s="14"/>
      <c r="CA21" s="14">
        <v>1</v>
      </c>
      <c r="CB21" s="14"/>
      <c r="CC21" s="14"/>
      <c r="CD21" s="14">
        <v>1</v>
      </c>
      <c r="CE21" s="14"/>
      <c r="CF21" s="14"/>
      <c r="CG21" s="14">
        <v>1</v>
      </c>
      <c r="CH21" s="14"/>
      <c r="CI21" s="14"/>
      <c r="CJ21" s="14">
        <v>1</v>
      </c>
      <c r="CL21" s="14">
        <v>1</v>
      </c>
      <c r="CM21" s="14"/>
      <c r="CN21" s="14"/>
      <c r="CO21" s="14">
        <v>1</v>
      </c>
      <c r="CP21" s="14"/>
      <c r="CQ21" s="14"/>
      <c r="CR21" s="14"/>
      <c r="CS21" s="14">
        <v>1</v>
      </c>
      <c r="CT21" s="14"/>
      <c r="CU21" s="14"/>
      <c r="CV21" s="14">
        <v>1</v>
      </c>
      <c r="CW21" s="14"/>
      <c r="CX21" s="14">
        <v>1</v>
      </c>
      <c r="CY21" s="14"/>
      <c r="CZ21" s="14"/>
      <c r="DA21" s="14">
        <v>1</v>
      </c>
      <c r="DB21" s="14"/>
      <c r="DC21" s="14"/>
      <c r="DD21" s="14"/>
      <c r="DE21" s="14">
        <v>1</v>
      </c>
      <c r="DF21" s="14"/>
      <c r="DG21" s="14">
        <v>1</v>
      </c>
      <c r="DH21" s="14"/>
      <c r="DI21" s="14"/>
      <c r="DJ21" s="14">
        <v>1</v>
      </c>
      <c r="DK21" s="14"/>
      <c r="DL21" s="14"/>
      <c r="DM21" s="14">
        <v>1</v>
      </c>
      <c r="DN21" s="14"/>
      <c r="DO21" s="14"/>
      <c r="DP21" s="14">
        <v>1</v>
      </c>
      <c r="DQ21" s="14"/>
      <c r="DR21" s="14"/>
      <c r="DS21" s="14"/>
      <c r="DT21" s="14">
        <v>1</v>
      </c>
      <c r="DU21" s="14"/>
      <c r="DV21" s="14"/>
      <c r="DW21" s="14">
        <v>1</v>
      </c>
      <c r="DX21" s="14"/>
      <c r="DY21" s="14"/>
      <c r="DZ21" s="14"/>
      <c r="EA21" s="14">
        <v>1</v>
      </c>
      <c r="EB21" s="14"/>
      <c r="EC21" s="14">
        <v>1</v>
      </c>
      <c r="ED21" s="14"/>
      <c r="EE21" s="14"/>
      <c r="EF21" s="14">
        <v>1</v>
      </c>
      <c r="EG21" s="14"/>
      <c r="EH21" s="14"/>
      <c r="EI21" s="14">
        <v>1</v>
      </c>
      <c r="EJ21" s="14"/>
      <c r="EK21" s="14"/>
      <c r="EL21" s="14">
        <v>1</v>
      </c>
      <c r="EM21" s="14"/>
      <c r="EN21" s="14"/>
      <c r="EO21" s="14">
        <v>1</v>
      </c>
      <c r="EP21" s="14"/>
      <c r="EQ21" s="14"/>
      <c r="ER21" s="14">
        <v>1</v>
      </c>
      <c r="ES21" s="14"/>
      <c r="ET21" s="14"/>
      <c r="EU21" s="14">
        <v>1</v>
      </c>
      <c r="EV21" s="14"/>
      <c r="EW21" s="14"/>
      <c r="EX21" s="14">
        <v>1</v>
      </c>
      <c r="EY21" s="14"/>
      <c r="EZ21" s="14"/>
      <c r="FA21" s="14">
        <v>1</v>
      </c>
      <c r="FB21" s="14"/>
      <c r="FC21" s="14">
        <v>1</v>
      </c>
      <c r="FE21" s="14"/>
      <c r="FF21" s="14">
        <v>1</v>
      </c>
      <c r="FH21" s="14"/>
      <c r="FI21" s="14"/>
      <c r="FJ21" s="14">
        <v>1</v>
      </c>
      <c r="FK21" s="14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</row>
    <row r="22" ht="15.5" spans="1:254">
      <c r="A22" s="17">
        <v>9</v>
      </c>
      <c r="B22" s="39" t="s">
        <v>303</v>
      </c>
      <c r="C22" s="9"/>
      <c r="D22" s="9">
        <v>1</v>
      </c>
      <c r="E22" s="9"/>
      <c r="F22" s="9"/>
      <c r="G22" s="9">
        <v>1</v>
      </c>
      <c r="H22" s="9"/>
      <c r="I22" s="9">
        <v>1</v>
      </c>
      <c r="J22" s="9"/>
      <c r="K22" s="9"/>
      <c r="L22" s="9"/>
      <c r="M22" s="9">
        <v>1</v>
      </c>
      <c r="N22" s="9"/>
      <c r="O22" s="9"/>
      <c r="P22" s="9">
        <v>1</v>
      </c>
      <c r="Q22" s="16"/>
      <c r="R22" s="9"/>
      <c r="S22" s="9">
        <v>1</v>
      </c>
      <c r="T22" s="17"/>
      <c r="U22" s="17"/>
      <c r="V22" s="17">
        <v>1</v>
      </c>
      <c r="W22" s="9"/>
      <c r="X22" s="9"/>
      <c r="Y22" s="9"/>
      <c r="Z22" s="9">
        <v>1</v>
      </c>
      <c r="AA22" s="9"/>
      <c r="AB22" s="9">
        <v>1</v>
      </c>
      <c r="AD22" s="9"/>
      <c r="AE22" s="9">
        <v>1</v>
      </c>
      <c r="AG22" s="17"/>
      <c r="AH22" s="17">
        <v>1</v>
      </c>
      <c r="AJ22" s="14"/>
      <c r="AK22" s="14">
        <v>1</v>
      </c>
      <c r="AM22" s="14"/>
      <c r="AN22" s="14">
        <v>1</v>
      </c>
      <c r="AO22" s="14"/>
      <c r="AP22" s="14"/>
      <c r="AQ22" s="14">
        <v>1</v>
      </c>
      <c r="AS22" s="14"/>
      <c r="AU22" s="14">
        <v>1</v>
      </c>
      <c r="AV22" s="14"/>
      <c r="AW22" s="14">
        <v>1</v>
      </c>
      <c r="AY22" s="14">
        <v>1</v>
      </c>
      <c r="BA22" s="14"/>
      <c r="BB22" s="14">
        <v>1</v>
      </c>
      <c r="BC22" s="14"/>
      <c r="BE22" s="14"/>
      <c r="BF22" s="14">
        <v>1</v>
      </c>
      <c r="BG22" s="14"/>
      <c r="BH22" s="14">
        <v>1</v>
      </c>
      <c r="BJ22" s="14"/>
      <c r="BK22" s="14"/>
      <c r="BL22" s="14">
        <v>1</v>
      </c>
      <c r="BN22" s="14"/>
      <c r="BO22" s="14">
        <v>1</v>
      </c>
      <c r="BQ22" s="14"/>
      <c r="BR22" s="14">
        <v>1</v>
      </c>
      <c r="BT22" s="14"/>
      <c r="BU22" s="14">
        <v>1</v>
      </c>
      <c r="BV22" s="14"/>
      <c r="BW22" s="14"/>
      <c r="BX22" s="14">
        <v>1</v>
      </c>
      <c r="BZ22" s="14"/>
      <c r="CA22" s="14">
        <v>1</v>
      </c>
      <c r="CB22" s="14"/>
      <c r="CC22" s="14"/>
      <c r="CD22" s="14">
        <v>1</v>
      </c>
      <c r="CE22" s="14"/>
      <c r="CF22" s="14"/>
      <c r="CG22" s="14">
        <v>1</v>
      </c>
      <c r="CH22" s="14"/>
      <c r="CI22" s="14"/>
      <c r="CJ22" s="14">
        <v>1</v>
      </c>
      <c r="CK22" s="14"/>
      <c r="CL22" s="14"/>
      <c r="CM22" s="14">
        <v>1</v>
      </c>
      <c r="CN22" s="14"/>
      <c r="CO22" s="14"/>
      <c r="CP22" s="14">
        <v>1</v>
      </c>
      <c r="CQ22" s="14"/>
      <c r="CR22" s="14"/>
      <c r="CS22" s="14">
        <v>1</v>
      </c>
      <c r="CU22" s="14"/>
      <c r="CV22" s="14">
        <v>1</v>
      </c>
      <c r="CX22" s="14">
        <v>1</v>
      </c>
      <c r="CY22" s="14"/>
      <c r="CZ22" s="14"/>
      <c r="DA22" s="14">
        <v>1</v>
      </c>
      <c r="DB22" s="14"/>
      <c r="DC22" s="14"/>
      <c r="DD22" s="14"/>
      <c r="DE22" s="14">
        <v>1</v>
      </c>
      <c r="DG22" s="14"/>
      <c r="DH22" s="14">
        <v>1</v>
      </c>
      <c r="DI22" s="14"/>
      <c r="DJ22" s="14"/>
      <c r="DK22" s="14">
        <v>1</v>
      </c>
      <c r="DM22" s="14"/>
      <c r="DN22" s="14">
        <v>1</v>
      </c>
      <c r="DO22" s="14"/>
      <c r="DP22" s="14">
        <v>1</v>
      </c>
      <c r="DQ22" s="14"/>
      <c r="DR22" s="14"/>
      <c r="DS22" s="14"/>
      <c r="DT22" s="14"/>
      <c r="DU22" s="14">
        <v>1</v>
      </c>
      <c r="DV22" s="14"/>
      <c r="DW22" s="14"/>
      <c r="DX22" s="14">
        <v>1</v>
      </c>
      <c r="DY22" s="14">
        <v>1</v>
      </c>
      <c r="DZ22" s="14"/>
      <c r="EA22" s="14"/>
      <c r="EB22" s="14"/>
      <c r="EC22" s="14"/>
      <c r="ED22" s="14">
        <v>1</v>
      </c>
      <c r="EE22" s="14"/>
      <c r="EF22" s="14">
        <v>1</v>
      </c>
      <c r="EG22" s="14"/>
      <c r="EH22" s="14"/>
      <c r="EI22" s="14">
        <v>1</v>
      </c>
      <c r="EJ22" s="14"/>
      <c r="EK22" s="14"/>
      <c r="EL22" s="14">
        <v>1</v>
      </c>
      <c r="EM22" s="14"/>
      <c r="EN22" s="14"/>
      <c r="EO22" s="14">
        <v>1</v>
      </c>
      <c r="EP22" s="14"/>
      <c r="EQ22" s="14"/>
      <c r="ER22" s="14">
        <v>1</v>
      </c>
      <c r="ES22" s="14"/>
      <c r="ET22" s="14"/>
      <c r="EU22" s="14">
        <v>1</v>
      </c>
      <c r="EV22" s="14"/>
      <c r="EW22" s="14"/>
      <c r="EX22" s="14">
        <v>1</v>
      </c>
      <c r="EY22" s="14"/>
      <c r="EZ22" s="14"/>
      <c r="FA22" s="14">
        <v>1</v>
      </c>
      <c r="FB22" s="14"/>
      <c r="FC22" s="14"/>
      <c r="FD22" s="14">
        <v>1</v>
      </c>
      <c r="FE22" s="14"/>
      <c r="FF22" s="14"/>
      <c r="FG22" s="14">
        <v>1</v>
      </c>
      <c r="FH22" s="14"/>
      <c r="FI22" s="14"/>
      <c r="FJ22" s="14">
        <v>1</v>
      </c>
      <c r="FK22" s="14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</row>
    <row r="23" ht="15.5" spans="1:254">
      <c r="A23" s="17">
        <v>10</v>
      </c>
      <c r="B23" s="39" t="s">
        <v>304</v>
      </c>
      <c r="C23" s="9">
        <v>1</v>
      </c>
      <c r="D23" s="9"/>
      <c r="E23" s="9"/>
      <c r="F23" s="9">
        <v>1</v>
      </c>
      <c r="G23" s="9"/>
      <c r="H23" s="9"/>
      <c r="I23" s="9">
        <v>1</v>
      </c>
      <c r="J23" s="9"/>
      <c r="K23" s="9"/>
      <c r="L23" s="9">
        <v>1</v>
      </c>
      <c r="M23" s="9"/>
      <c r="N23" s="9"/>
      <c r="O23" s="9">
        <v>1</v>
      </c>
      <c r="P23" s="9"/>
      <c r="Q23" s="16"/>
      <c r="R23" s="9">
        <v>1</v>
      </c>
      <c r="S23" s="9"/>
      <c r="T23" s="9"/>
      <c r="U23" s="17">
        <v>1</v>
      </c>
      <c r="V23" s="17"/>
      <c r="W23" s="9"/>
      <c r="X23" s="9">
        <v>1</v>
      </c>
      <c r="Y23" s="9"/>
      <c r="Z23" s="9"/>
      <c r="AA23" s="17">
        <v>1</v>
      </c>
      <c r="AB23" s="17"/>
      <c r="AC23" s="17"/>
      <c r="AD23" s="17">
        <v>1</v>
      </c>
      <c r="AE23" s="17"/>
      <c r="AF23" s="17"/>
      <c r="AG23" s="17">
        <v>1</v>
      </c>
      <c r="AH23" s="17"/>
      <c r="AI23" s="17"/>
      <c r="AJ23" s="14">
        <v>1</v>
      </c>
      <c r="AK23" s="14"/>
      <c r="AL23" s="14"/>
      <c r="AM23" s="14">
        <v>1</v>
      </c>
      <c r="AN23" s="14"/>
      <c r="AO23" s="14"/>
      <c r="AP23" s="14">
        <v>1</v>
      </c>
      <c r="AQ23" s="14"/>
      <c r="AR23" s="14"/>
      <c r="AS23" s="14">
        <v>1</v>
      </c>
      <c r="AT23" s="14"/>
      <c r="AU23" s="14"/>
      <c r="AV23" s="14">
        <v>1</v>
      </c>
      <c r="AW23" s="14"/>
      <c r="AX23" s="14"/>
      <c r="AY23" s="14">
        <v>1</v>
      </c>
      <c r="AZ23" s="14"/>
      <c r="BA23" s="14"/>
      <c r="BB23" s="14">
        <v>1</v>
      </c>
      <c r="BC23" s="14"/>
      <c r="BD23" s="14"/>
      <c r="BE23" s="14">
        <v>1</v>
      </c>
      <c r="BF23" s="14"/>
      <c r="BG23" s="14"/>
      <c r="BH23" s="14">
        <v>1</v>
      </c>
      <c r="BI23" s="14"/>
      <c r="BJ23" s="14"/>
      <c r="BK23" s="14">
        <v>1</v>
      </c>
      <c r="BL23" s="14"/>
      <c r="BM23" s="14"/>
      <c r="BN23" s="14">
        <v>1</v>
      </c>
      <c r="BO23" s="14"/>
      <c r="BP23" s="14"/>
      <c r="BQ23" s="14">
        <v>1</v>
      </c>
      <c r="BR23" s="14"/>
      <c r="BS23" s="14"/>
      <c r="BT23" s="14">
        <v>1</v>
      </c>
      <c r="BU23" s="14"/>
      <c r="BV23" s="14"/>
      <c r="BW23" s="14">
        <v>1</v>
      </c>
      <c r="BX23" s="14"/>
      <c r="BY23" s="14"/>
      <c r="BZ23" s="14">
        <v>1</v>
      </c>
      <c r="CA23" s="14"/>
      <c r="CB23" s="14"/>
      <c r="CC23" s="14">
        <v>1</v>
      </c>
      <c r="CD23" s="14"/>
      <c r="CE23" s="14"/>
      <c r="CF23" s="14">
        <v>1</v>
      </c>
      <c r="CG23" s="14"/>
      <c r="CH23" s="14"/>
      <c r="CI23" s="14">
        <v>1</v>
      </c>
      <c r="CJ23" s="14"/>
      <c r="CK23" s="14"/>
      <c r="CL23" s="14">
        <v>1</v>
      </c>
      <c r="CM23" s="14"/>
      <c r="CN23" s="14"/>
      <c r="CO23" s="14">
        <v>1</v>
      </c>
      <c r="CP23" s="14"/>
      <c r="CQ23" s="14"/>
      <c r="CR23" s="14">
        <v>1</v>
      </c>
      <c r="CS23" s="14"/>
      <c r="CT23" s="14"/>
      <c r="CU23" s="14">
        <v>1</v>
      </c>
      <c r="CV23" s="14"/>
      <c r="CW23" s="14"/>
      <c r="CX23" s="14">
        <v>1</v>
      </c>
      <c r="CY23" s="14"/>
      <c r="CZ23" s="14"/>
      <c r="DA23" s="14">
        <v>1</v>
      </c>
      <c r="DB23" s="14"/>
      <c r="DC23" s="14"/>
      <c r="DD23" s="14">
        <v>1</v>
      </c>
      <c r="DE23" s="14"/>
      <c r="DF23" s="14"/>
      <c r="DG23" s="14">
        <v>1</v>
      </c>
      <c r="DH23" s="14"/>
      <c r="DI23" s="14"/>
      <c r="DJ23" s="14">
        <v>1</v>
      </c>
      <c r="DK23" s="14"/>
      <c r="DL23" s="14"/>
      <c r="DM23" s="14">
        <v>1</v>
      </c>
      <c r="DN23" s="14"/>
      <c r="DO23" s="14"/>
      <c r="DP23" s="14">
        <v>1</v>
      </c>
      <c r="DQ23" s="14"/>
      <c r="DR23" s="14"/>
      <c r="DS23" s="14">
        <v>1</v>
      </c>
      <c r="DT23" s="14"/>
      <c r="DU23" s="14"/>
      <c r="DV23" s="14">
        <v>1</v>
      </c>
      <c r="DW23" s="14"/>
      <c r="DX23" s="14"/>
      <c r="DY23" s="14">
        <v>1</v>
      </c>
      <c r="DZ23" s="14"/>
      <c r="EA23" s="14"/>
      <c r="EB23" s="14">
        <v>1</v>
      </c>
      <c r="EC23" s="14"/>
      <c r="ED23" s="14"/>
      <c r="EE23" s="14">
        <v>1</v>
      </c>
      <c r="EF23" s="14"/>
      <c r="EG23" s="14"/>
      <c r="EH23" s="14">
        <v>1</v>
      </c>
      <c r="EI23" s="14"/>
      <c r="EJ23" s="14"/>
      <c r="EK23" s="14">
        <v>1</v>
      </c>
      <c r="EL23" s="14"/>
      <c r="EM23" s="14"/>
      <c r="EN23" s="14">
        <v>1</v>
      </c>
      <c r="EO23" s="14"/>
      <c r="EP23" s="14"/>
      <c r="EQ23" s="14">
        <v>1</v>
      </c>
      <c r="ER23" s="14"/>
      <c r="ES23" s="14"/>
      <c r="ET23" s="14">
        <v>1</v>
      </c>
      <c r="EU23" s="14"/>
      <c r="EV23" s="14"/>
      <c r="EW23" s="14">
        <v>1</v>
      </c>
      <c r="EX23" s="14"/>
      <c r="EY23" s="14"/>
      <c r="EZ23" s="14">
        <v>1</v>
      </c>
      <c r="FA23" s="14"/>
      <c r="FB23" s="14"/>
      <c r="FC23" s="14">
        <v>1</v>
      </c>
      <c r="FD23" s="14"/>
      <c r="FE23" s="14"/>
      <c r="FF23" s="14">
        <v>1</v>
      </c>
      <c r="FG23" s="14"/>
      <c r="FH23" s="14"/>
      <c r="FI23" s="14">
        <v>1</v>
      </c>
      <c r="FJ23" s="14"/>
      <c r="FK23" s="14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</row>
    <row r="24" ht="15.5" spans="1:254">
      <c r="A24" s="17">
        <v>11</v>
      </c>
      <c r="B24" s="39" t="s">
        <v>305</v>
      </c>
      <c r="C24" s="9"/>
      <c r="D24" s="9">
        <v>1</v>
      </c>
      <c r="E24" s="9"/>
      <c r="F24" s="9"/>
      <c r="G24" s="9">
        <v>1</v>
      </c>
      <c r="H24" s="9"/>
      <c r="I24" s="9">
        <v>1</v>
      </c>
      <c r="J24" s="9"/>
      <c r="K24" s="9"/>
      <c r="L24" s="9"/>
      <c r="M24" s="9">
        <v>1</v>
      </c>
      <c r="N24" s="9"/>
      <c r="O24" s="9">
        <v>1</v>
      </c>
      <c r="P24" s="9"/>
      <c r="Q24" s="16"/>
      <c r="R24" s="9">
        <v>1</v>
      </c>
      <c r="T24" s="9"/>
      <c r="U24" s="9">
        <v>1</v>
      </c>
      <c r="V24" s="14"/>
      <c r="X24" s="9"/>
      <c r="Y24" s="9">
        <v>1</v>
      </c>
      <c r="Z24" s="9"/>
      <c r="AA24" s="17"/>
      <c r="AB24" s="17">
        <v>1</v>
      </c>
      <c r="AC24" s="17"/>
      <c r="AD24" s="17">
        <v>1</v>
      </c>
      <c r="AF24" s="17"/>
      <c r="AG24" s="17"/>
      <c r="AH24" s="17">
        <v>1</v>
      </c>
      <c r="AI24" s="17"/>
      <c r="AJ24" s="14"/>
      <c r="AK24" s="14">
        <v>1</v>
      </c>
      <c r="AL24" s="14"/>
      <c r="AM24" s="14"/>
      <c r="AN24" s="14">
        <v>1</v>
      </c>
      <c r="AO24" s="14"/>
      <c r="AP24" s="14"/>
      <c r="AQ24" s="14">
        <v>1</v>
      </c>
      <c r="AR24" s="14"/>
      <c r="AS24" s="14"/>
      <c r="AT24" s="14">
        <v>1</v>
      </c>
      <c r="AV24" s="14">
        <v>1</v>
      </c>
      <c r="AX24" s="14"/>
      <c r="AY24" s="14">
        <v>1</v>
      </c>
      <c r="AZ24" s="14"/>
      <c r="BA24" s="14"/>
      <c r="BB24" s="14">
        <v>1</v>
      </c>
      <c r="BC24" s="14"/>
      <c r="BE24" s="14">
        <v>1</v>
      </c>
      <c r="BF24" s="14"/>
      <c r="BG24" s="14"/>
      <c r="BH24" s="14"/>
      <c r="BI24" s="14">
        <v>1</v>
      </c>
      <c r="BK24" s="14"/>
      <c r="BL24" s="14">
        <v>1</v>
      </c>
      <c r="BM24" s="14"/>
      <c r="BO24" s="14">
        <v>1</v>
      </c>
      <c r="BP24" s="14"/>
      <c r="BQ24" s="14"/>
      <c r="BR24" s="14">
        <v>1</v>
      </c>
      <c r="BS24" s="14"/>
      <c r="BT24" s="14"/>
      <c r="BU24" s="14">
        <v>1</v>
      </c>
      <c r="BV24" s="14"/>
      <c r="BW24" s="14"/>
      <c r="BX24" s="14">
        <v>1</v>
      </c>
      <c r="BY24" s="14"/>
      <c r="BZ24" s="14"/>
      <c r="CA24" s="14">
        <v>1</v>
      </c>
      <c r="CB24" s="14"/>
      <c r="CC24" s="14"/>
      <c r="CD24" s="14">
        <v>1</v>
      </c>
      <c r="CE24" s="14"/>
      <c r="CF24" s="14"/>
      <c r="CG24" s="14">
        <v>1</v>
      </c>
      <c r="CH24" s="14"/>
      <c r="CI24" s="14"/>
      <c r="CJ24" s="14">
        <v>1</v>
      </c>
      <c r="CL24" s="14"/>
      <c r="CM24" s="14">
        <v>1</v>
      </c>
      <c r="CN24" s="14"/>
      <c r="CO24" s="14">
        <v>1</v>
      </c>
      <c r="CQ24" s="14"/>
      <c r="CR24" s="14"/>
      <c r="CS24" s="14">
        <v>1</v>
      </c>
      <c r="CT24" s="14"/>
      <c r="CU24" s="14"/>
      <c r="CV24" s="14">
        <v>1</v>
      </c>
      <c r="CW24" s="14"/>
      <c r="CX24" s="14"/>
      <c r="CY24" s="14">
        <v>1</v>
      </c>
      <c r="CZ24" s="14"/>
      <c r="DA24" s="14"/>
      <c r="DB24" s="14"/>
      <c r="DC24" s="14">
        <v>1</v>
      </c>
      <c r="DD24" s="14"/>
      <c r="DE24" s="14">
        <v>1</v>
      </c>
      <c r="DF24" s="14"/>
      <c r="DG24" s="14"/>
      <c r="DH24" s="14">
        <v>1</v>
      </c>
      <c r="DI24" s="14"/>
      <c r="DJ24" s="14"/>
      <c r="DK24" s="14">
        <v>1</v>
      </c>
      <c r="DL24" s="14"/>
      <c r="DM24" s="14">
        <v>1</v>
      </c>
      <c r="DN24" s="14"/>
      <c r="DO24" s="14"/>
      <c r="DP24" s="14"/>
      <c r="DQ24" s="14">
        <v>1</v>
      </c>
      <c r="DR24" s="14"/>
      <c r="DS24" s="14"/>
      <c r="DT24" s="14">
        <v>1</v>
      </c>
      <c r="DU24" s="14"/>
      <c r="DV24" s="14"/>
      <c r="DW24" s="14">
        <v>1</v>
      </c>
      <c r="DX24" s="14"/>
      <c r="DY24" s="14"/>
      <c r="DZ24" s="14">
        <v>1</v>
      </c>
      <c r="EA24" s="14"/>
      <c r="EB24" s="14"/>
      <c r="EC24" s="14">
        <v>1</v>
      </c>
      <c r="ED24" s="14"/>
      <c r="EE24" s="14"/>
      <c r="EF24" s="14">
        <v>1</v>
      </c>
      <c r="EG24" s="14"/>
      <c r="EH24" s="14"/>
      <c r="EI24" s="14">
        <v>1</v>
      </c>
      <c r="EJ24" s="14"/>
      <c r="EK24" s="14"/>
      <c r="EL24" s="14"/>
      <c r="EM24" s="14">
        <v>1</v>
      </c>
      <c r="EN24" s="14"/>
      <c r="EO24" s="14"/>
      <c r="EP24" s="14">
        <v>1</v>
      </c>
      <c r="EQ24" s="14">
        <v>1</v>
      </c>
      <c r="ER24" s="14"/>
      <c r="ES24" s="14"/>
      <c r="ET24" s="14"/>
      <c r="EU24" s="14">
        <v>1</v>
      </c>
      <c r="EV24" s="14"/>
      <c r="EW24" s="14"/>
      <c r="EX24" s="14">
        <v>1</v>
      </c>
      <c r="EY24" s="14"/>
      <c r="EZ24" s="14"/>
      <c r="FA24" s="14">
        <v>1</v>
      </c>
      <c r="FB24" s="14"/>
      <c r="FC24" s="14"/>
      <c r="FD24" s="14">
        <v>1</v>
      </c>
      <c r="FE24" s="14"/>
      <c r="FF24" s="14">
        <v>1</v>
      </c>
      <c r="FG24" s="14"/>
      <c r="FH24" s="14"/>
      <c r="FI24" s="14"/>
      <c r="FJ24" s="14">
        <v>1</v>
      </c>
      <c r="FK24" s="14"/>
      <c r="FL24" s="35"/>
      <c r="FM24" s="35"/>
      <c r="FN24" s="35"/>
      <c r="FO24" s="35"/>
      <c r="FP24" s="35"/>
      <c r="FQ24" s="35"/>
      <c r="FR24" s="35"/>
      <c r="FS24" s="35"/>
      <c r="FT24" s="35"/>
      <c r="FU24" s="35"/>
      <c r="FV24" s="35"/>
      <c r="FW24" s="35"/>
      <c r="FX24" s="35"/>
      <c r="FY24" s="35"/>
      <c r="FZ24" s="35"/>
      <c r="GA24" s="35"/>
      <c r="GB24" s="35"/>
      <c r="GC24" s="35"/>
      <c r="GD24" s="35"/>
      <c r="GE24" s="35"/>
      <c r="GF24" s="35"/>
      <c r="GG24" s="35"/>
      <c r="GH24" s="35"/>
      <c r="GI24" s="35"/>
      <c r="GJ24" s="35"/>
      <c r="GK24" s="35"/>
      <c r="GL24" s="35"/>
      <c r="GM24" s="35"/>
      <c r="GN24" s="35"/>
      <c r="GO24" s="35"/>
      <c r="GP24" s="35"/>
      <c r="GQ24" s="35"/>
      <c r="GR24" s="35"/>
      <c r="GS24" s="35"/>
      <c r="GT24" s="35"/>
      <c r="GU24" s="35"/>
      <c r="GV24" s="35"/>
      <c r="GW24" s="35"/>
      <c r="GX24" s="35"/>
      <c r="GY24" s="35"/>
      <c r="GZ24" s="35"/>
      <c r="HA24" s="35"/>
      <c r="HB24" s="35"/>
      <c r="HC24" s="35"/>
      <c r="HD24" s="35"/>
      <c r="HE24" s="35"/>
      <c r="HF24" s="35"/>
      <c r="HG24" s="35"/>
      <c r="HH24" s="35"/>
      <c r="HI24" s="35"/>
      <c r="HJ24" s="35"/>
      <c r="HK24" s="35"/>
      <c r="HL24" s="35"/>
      <c r="HM24" s="35"/>
      <c r="HN24" s="35"/>
      <c r="HO24" s="35"/>
      <c r="HP24" s="35"/>
      <c r="HQ24" s="35"/>
      <c r="HR24" s="35"/>
      <c r="HS24" s="35"/>
      <c r="HT24" s="35"/>
      <c r="HU24" s="35"/>
      <c r="HV24" s="35"/>
      <c r="HW24" s="35"/>
      <c r="HX24" s="35"/>
      <c r="HY24" s="35"/>
      <c r="HZ24" s="35"/>
      <c r="IA24" s="35"/>
      <c r="IB24" s="35"/>
      <c r="IC24" s="35"/>
      <c r="ID24" s="35"/>
      <c r="IE24" s="35"/>
      <c r="IF24" s="35"/>
      <c r="IG24" s="35"/>
      <c r="IH24" s="35"/>
      <c r="II24" s="35"/>
      <c r="IJ24" s="35"/>
      <c r="IK24" s="35"/>
      <c r="IL24" s="35"/>
      <c r="IM24" s="35"/>
      <c r="IN24" s="35"/>
      <c r="IO24" s="35"/>
      <c r="IP24" s="35"/>
      <c r="IQ24" s="35"/>
      <c r="IR24" s="35"/>
      <c r="IS24" s="35"/>
      <c r="IT24" s="35"/>
    </row>
    <row r="25" ht="15.5" spans="1:254">
      <c r="A25" s="17"/>
      <c r="B25" s="41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7"/>
      <c r="R25" s="42"/>
      <c r="S25" s="42"/>
      <c r="T25" s="42"/>
      <c r="U25" s="48"/>
      <c r="V25" s="48"/>
      <c r="W25" s="42"/>
      <c r="X25" s="42"/>
      <c r="Y25" s="42"/>
      <c r="Z25" s="42"/>
      <c r="AA25" s="48"/>
      <c r="AB25" s="48"/>
      <c r="AC25" s="48"/>
      <c r="AD25" s="48"/>
      <c r="AE25" s="48"/>
      <c r="AF25" s="48"/>
      <c r="AG25" s="48"/>
      <c r="AH25" s="48"/>
      <c r="AI25" s="48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J25" s="51"/>
      <c r="BK25" s="51"/>
      <c r="BL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>
        <v>1</v>
      </c>
      <c r="FB25" s="51"/>
      <c r="FC25" s="51"/>
      <c r="FD25" s="51"/>
      <c r="FE25" s="51"/>
      <c r="FF25" s="51"/>
      <c r="FG25" s="51"/>
      <c r="FH25" s="51"/>
      <c r="FI25" s="51"/>
      <c r="FJ25" s="51"/>
      <c r="FK25" s="14"/>
      <c r="FL25" s="35"/>
      <c r="FM25" s="35"/>
      <c r="FN25" s="35"/>
      <c r="FO25" s="35"/>
      <c r="FP25" s="35"/>
      <c r="FQ25" s="35"/>
      <c r="FR25" s="35"/>
      <c r="FS25" s="35"/>
      <c r="FT25" s="35"/>
      <c r="FU25" s="35"/>
      <c r="FV25" s="35"/>
      <c r="FW25" s="35"/>
      <c r="FX25" s="35"/>
      <c r="FY25" s="35"/>
      <c r="FZ25" s="35"/>
      <c r="GA25" s="35"/>
      <c r="GB25" s="35"/>
      <c r="GC25" s="35"/>
      <c r="GD25" s="35"/>
      <c r="GE25" s="35"/>
      <c r="GF25" s="35"/>
      <c r="GG25" s="35"/>
      <c r="GH25" s="35"/>
      <c r="GI25" s="35"/>
      <c r="GJ25" s="35"/>
      <c r="GK25" s="35"/>
      <c r="GL25" s="35"/>
      <c r="GM25" s="35"/>
      <c r="GN25" s="35"/>
      <c r="GO25" s="35"/>
      <c r="GP25" s="35"/>
      <c r="GQ25" s="35"/>
      <c r="GR25" s="35"/>
      <c r="GS25" s="35"/>
      <c r="GT25" s="35"/>
      <c r="GU25" s="35"/>
      <c r="GV25" s="35"/>
      <c r="GW25" s="35"/>
      <c r="GX25" s="35"/>
      <c r="GY25" s="35"/>
      <c r="GZ25" s="35"/>
      <c r="HA25" s="35"/>
      <c r="HB25" s="35"/>
      <c r="HC25" s="35"/>
      <c r="HD25" s="35"/>
      <c r="HE25" s="35"/>
      <c r="HF25" s="35"/>
      <c r="HG25" s="35"/>
      <c r="HH25" s="35"/>
      <c r="HI25" s="35"/>
      <c r="HJ25" s="35"/>
      <c r="HK25" s="35"/>
      <c r="HL25" s="35"/>
      <c r="HM25" s="35"/>
      <c r="HN25" s="35"/>
      <c r="HO25" s="35"/>
      <c r="HP25" s="35"/>
      <c r="HQ25" s="35"/>
      <c r="HR25" s="35"/>
      <c r="HS25" s="35"/>
      <c r="HT25" s="35"/>
      <c r="HU25" s="35"/>
      <c r="HV25" s="35"/>
      <c r="HW25" s="35"/>
      <c r="HX25" s="35"/>
      <c r="HY25" s="35"/>
      <c r="HZ25" s="35"/>
      <c r="IA25" s="35"/>
      <c r="IB25" s="35"/>
      <c r="IC25" s="35"/>
      <c r="ID25" s="35"/>
      <c r="IE25" s="35"/>
      <c r="IF25" s="35"/>
      <c r="IG25" s="35"/>
      <c r="IH25" s="35"/>
      <c r="II25" s="35"/>
      <c r="IJ25" s="35"/>
      <c r="IK25" s="35"/>
      <c r="IL25" s="35"/>
      <c r="IM25" s="35"/>
      <c r="IN25" s="35"/>
      <c r="IO25" s="35"/>
      <c r="IP25" s="35"/>
      <c r="IQ25" s="35"/>
      <c r="IR25" s="35"/>
      <c r="IS25" s="35"/>
      <c r="IT25" s="35"/>
    </row>
    <row r="26" spans="1:167">
      <c r="A26" s="18" t="s">
        <v>306</v>
      </c>
      <c r="B26" s="19"/>
      <c r="C26" s="17">
        <f t="shared" ref="C26:AH26" si="0">SUM(C14:C25)</f>
        <v>5</v>
      </c>
      <c r="D26" s="17">
        <f t="shared" si="0"/>
        <v>6</v>
      </c>
      <c r="E26" s="17">
        <f t="shared" si="0"/>
        <v>0</v>
      </c>
      <c r="F26" s="17">
        <f t="shared" si="0"/>
        <v>5</v>
      </c>
      <c r="G26" s="17">
        <f t="shared" si="0"/>
        <v>6</v>
      </c>
      <c r="H26" s="17">
        <f t="shared" si="0"/>
        <v>0</v>
      </c>
      <c r="I26" s="17">
        <f t="shared" si="0"/>
        <v>11</v>
      </c>
      <c r="J26" s="17">
        <f t="shared" si="0"/>
        <v>0</v>
      </c>
      <c r="K26" s="17">
        <f t="shared" si="0"/>
        <v>0</v>
      </c>
      <c r="L26" s="17">
        <f>SUM(L15:L25)</f>
        <v>5</v>
      </c>
      <c r="M26" s="17">
        <f>SUM(M15:M25)</f>
        <v>5</v>
      </c>
      <c r="N26" s="17">
        <f t="shared" si="0"/>
        <v>0</v>
      </c>
      <c r="O26" s="17">
        <f t="shared" si="0"/>
        <v>9</v>
      </c>
      <c r="P26" s="17">
        <f t="shared" si="0"/>
        <v>2</v>
      </c>
      <c r="Q26" s="17">
        <f t="shared" si="0"/>
        <v>0</v>
      </c>
      <c r="R26" s="17">
        <f t="shared" si="0"/>
        <v>10</v>
      </c>
      <c r="S26" s="17">
        <f t="shared" si="0"/>
        <v>1</v>
      </c>
      <c r="T26" s="17">
        <f t="shared" si="0"/>
        <v>0</v>
      </c>
      <c r="U26" s="17">
        <f t="shared" si="0"/>
        <v>8</v>
      </c>
      <c r="V26" s="17">
        <f t="shared" si="0"/>
        <v>3</v>
      </c>
      <c r="W26" s="17">
        <f t="shared" si="0"/>
        <v>0</v>
      </c>
      <c r="X26" s="17">
        <f t="shared" si="0"/>
        <v>5</v>
      </c>
      <c r="Y26" s="17">
        <f t="shared" si="0"/>
        <v>5</v>
      </c>
      <c r="Z26" s="17">
        <f t="shared" si="0"/>
        <v>1</v>
      </c>
      <c r="AA26" s="17">
        <f t="shared" si="0"/>
        <v>8</v>
      </c>
      <c r="AB26" s="17">
        <f t="shared" si="0"/>
        <v>3</v>
      </c>
      <c r="AC26" s="17">
        <f t="shared" si="0"/>
        <v>0</v>
      </c>
      <c r="AD26" s="17">
        <f t="shared" si="0"/>
        <v>9</v>
      </c>
      <c r="AE26" s="17">
        <f t="shared" si="0"/>
        <v>2</v>
      </c>
      <c r="AF26" s="17">
        <f t="shared" si="0"/>
        <v>0</v>
      </c>
      <c r="AG26" s="17">
        <f t="shared" si="0"/>
        <v>8</v>
      </c>
      <c r="AH26" s="17">
        <f t="shared" si="0"/>
        <v>3</v>
      </c>
      <c r="AI26" s="17">
        <f t="shared" ref="AI26:BL26" si="1">SUM(AI14:AI25)</f>
        <v>0</v>
      </c>
      <c r="AJ26" s="17">
        <f t="shared" si="1"/>
        <v>7</v>
      </c>
      <c r="AK26" s="17">
        <f t="shared" si="1"/>
        <v>4</v>
      </c>
      <c r="AL26" s="17">
        <f t="shared" si="1"/>
        <v>0</v>
      </c>
      <c r="AM26" s="17">
        <f t="shared" si="1"/>
        <v>7</v>
      </c>
      <c r="AN26" s="17">
        <f t="shared" si="1"/>
        <v>4</v>
      </c>
      <c r="AO26" s="17">
        <f t="shared" si="1"/>
        <v>0</v>
      </c>
      <c r="AP26" s="17">
        <f t="shared" si="1"/>
        <v>6</v>
      </c>
      <c r="AQ26" s="17">
        <f t="shared" si="1"/>
        <v>5</v>
      </c>
      <c r="AR26" s="17">
        <f t="shared" si="1"/>
        <v>0</v>
      </c>
      <c r="AS26" s="17">
        <f t="shared" si="1"/>
        <v>4</v>
      </c>
      <c r="AT26" s="17">
        <f t="shared" si="1"/>
        <v>6</v>
      </c>
      <c r="AU26" s="17">
        <f t="shared" si="1"/>
        <v>1</v>
      </c>
      <c r="AV26" s="17">
        <f t="shared" si="1"/>
        <v>10</v>
      </c>
      <c r="AW26" s="17">
        <f t="shared" si="1"/>
        <v>1</v>
      </c>
      <c r="AX26" s="17">
        <f t="shared" si="1"/>
        <v>0</v>
      </c>
      <c r="AY26" s="17">
        <f t="shared" si="1"/>
        <v>11</v>
      </c>
      <c r="AZ26" s="17">
        <f t="shared" si="1"/>
        <v>0</v>
      </c>
      <c r="BA26" s="17">
        <f t="shared" si="1"/>
        <v>0</v>
      </c>
      <c r="BB26" s="17">
        <f t="shared" si="1"/>
        <v>11</v>
      </c>
      <c r="BC26" s="17">
        <f t="shared" si="1"/>
        <v>0</v>
      </c>
      <c r="BD26" s="17">
        <f t="shared" si="1"/>
        <v>0</v>
      </c>
      <c r="BE26" s="17">
        <f t="shared" si="1"/>
        <v>10</v>
      </c>
      <c r="BF26" s="17">
        <f t="shared" si="1"/>
        <v>1</v>
      </c>
      <c r="BG26" s="17">
        <f t="shared" si="1"/>
        <v>0</v>
      </c>
      <c r="BH26" s="17">
        <f t="shared" si="1"/>
        <v>7</v>
      </c>
      <c r="BI26" s="17">
        <f t="shared" si="1"/>
        <v>4</v>
      </c>
      <c r="BJ26" s="17">
        <f t="shared" si="1"/>
        <v>0</v>
      </c>
      <c r="BK26" s="17">
        <f t="shared" si="1"/>
        <v>4</v>
      </c>
      <c r="BL26" s="17">
        <f t="shared" si="1"/>
        <v>7</v>
      </c>
      <c r="BM26" s="17">
        <f>SUM(BM14:BM24)</f>
        <v>0</v>
      </c>
      <c r="BN26" s="17">
        <f t="shared" ref="BN26:CS26" si="2">SUM(BN14:BN25)</f>
        <v>5</v>
      </c>
      <c r="BO26" s="17">
        <f t="shared" si="2"/>
        <v>6</v>
      </c>
      <c r="BP26" s="17">
        <f t="shared" si="2"/>
        <v>0</v>
      </c>
      <c r="BQ26" s="17">
        <f t="shared" si="2"/>
        <v>6</v>
      </c>
      <c r="BR26" s="17">
        <f t="shared" si="2"/>
        <v>5</v>
      </c>
      <c r="BS26" s="17">
        <f t="shared" si="2"/>
        <v>0</v>
      </c>
      <c r="BT26" s="17">
        <f t="shared" si="2"/>
        <v>6</v>
      </c>
      <c r="BU26" s="17">
        <f t="shared" si="2"/>
        <v>5</v>
      </c>
      <c r="BV26" s="17">
        <f t="shared" si="2"/>
        <v>0</v>
      </c>
      <c r="BW26" s="17">
        <f t="shared" si="2"/>
        <v>6</v>
      </c>
      <c r="BX26" s="17">
        <f t="shared" si="2"/>
        <v>5</v>
      </c>
      <c r="BY26" s="17">
        <f t="shared" si="2"/>
        <v>0</v>
      </c>
      <c r="BZ26" s="17">
        <f t="shared" si="2"/>
        <v>4</v>
      </c>
      <c r="CA26" s="17">
        <f t="shared" si="2"/>
        <v>7</v>
      </c>
      <c r="CB26" s="17">
        <f t="shared" si="2"/>
        <v>0</v>
      </c>
      <c r="CC26" s="17">
        <f t="shared" si="2"/>
        <v>7</v>
      </c>
      <c r="CD26" s="17">
        <f t="shared" si="2"/>
        <v>4</v>
      </c>
      <c r="CE26" s="17">
        <f t="shared" si="2"/>
        <v>0</v>
      </c>
      <c r="CF26" s="17">
        <f t="shared" si="2"/>
        <v>4</v>
      </c>
      <c r="CG26" s="17">
        <f t="shared" si="2"/>
        <v>7</v>
      </c>
      <c r="CH26" s="17">
        <f t="shared" si="2"/>
        <v>0</v>
      </c>
      <c r="CI26" s="17">
        <f t="shared" si="2"/>
        <v>5</v>
      </c>
      <c r="CJ26" s="17">
        <f t="shared" si="2"/>
        <v>6</v>
      </c>
      <c r="CK26" s="17">
        <f t="shared" si="2"/>
        <v>0</v>
      </c>
      <c r="CL26" s="17">
        <f t="shared" si="2"/>
        <v>9</v>
      </c>
      <c r="CM26" s="17">
        <f t="shared" si="2"/>
        <v>2</v>
      </c>
      <c r="CN26" s="17">
        <f t="shared" si="2"/>
        <v>0</v>
      </c>
      <c r="CO26" s="17">
        <f t="shared" si="2"/>
        <v>10</v>
      </c>
      <c r="CP26" s="17">
        <f t="shared" si="2"/>
        <v>1</v>
      </c>
      <c r="CQ26" s="17">
        <f t="shared" si="2"/>
        <v>0</v>
      </c>
      <c r="CR26" s="17">
        <f t="shared" si="2"/>
        <v>5</v>
      </c>
      <c r="CS26" s="17">
        <f t="shared" si="2"/>
        <v>6</v>
      </c>
      <c r="CT26" s="17">
        <f t="shared" ref="CT26:DY26" si="3">SUM(CT14:CT25)</f>
        <v>0</v>
      </c>
      <c r="CU26" s="17">
        <f t="shared" si="3"/>
        <v>5</v>
      </c>
      <c r="CV26" s="17">
        <f t="shared" si="3"/>
        <v>6</v>
      </c>
      <c r="CW26" s="17">
        <f t="shared" si="3"/>
        <v>0</v>
      </c>
      <c r="CX26" s="17">
        <f t="shared" si="3"/>
        <v>10</v>
      </c>
      <c r="CY26" s="17">
        <f t="shared" si="3"/>
        <v>1</v>
      </c>
      <c r="CZ26" s="17">
        <f t="shared" si="3"/>
        <v>0</v>
      </c>
      <c r="DA26" s="17">
        <f t="shared" si="3"/>
        <v>8</v>
      </c>
      <c r="DB26" s="17">
        <f t="shared" si="3"/>
        <v>0</v>
      </c>
      <c r="DC26" s="17">
        <f t="shared" si="3"/>
        <v>3</v>
      </c>
      <c r="DD26" s="17">
        <f t="shared" si="3"/>
        <v>5</v>
      </c>
      <c r="DE26" s="17">
        <f t="shared" si="3"/>
        <v>6</v>
      </c>
      <c r="DF26" s="17">
        <f t="shared" si="3"/>
        <v>0</v>
      </c>
      <c r="DG26" s="17">
        <f t="shared" si="3"/>
        <v>9</v>
      </c>
      <c r="DH26" s="17">
        <f t="shared" si="3"/>
        <v>2</v>
      </c>
      <c r="DI26" s="17">
        <f t="shared" si="3"/>
        <v>0</v>
      </c>
      <c r="DJ26" s="17">
        <f t="shared" si="3"/>
        <v>8</v>
      </c>
      <c r="DK26" s="17">
        <f t="shared" si="3"/>
        <v>3</v>
      </c>
      <c r="DL26" s="17">
        <f t="shared" si="3"/>
        <v>0</v>
      </c>
      <c r="DM26" s="17">
        <f t="shared" si="3"/>
        <v>10</v>
      </c>
      <c r="DN26" s="17">
        <f t="shared" si="3"/>
        <v>1</v>
      </c>
      <c r="DO26" s="17">
        <f t="shared" si="3"/>
        <v>0</v>
      </c>
      <c r="DP26" s="17">
        <f t="shared" si="3"/>
        <v>8</v>
      </c>
      <c r="DQ26" s="17">
        <f t="shared" si="3"/>
        <v>3</v>
      </c>
      <c r="DR26" s="17">
        <f t="shared" si="3"/>
        <v>0</v>
      </c>
      <c r="DS26" s="17">
        <f t="shared" si="3"/>
        <v>5</v>
      </c>
      <c r="DT26" s="17">
        <f t="shared" si="3"/>
        <v>5</v>
      </c>
      <c r="DU26" s="17">
        <f t="shared" si="3"/>
        <v>1</v>
      </c>
      <c r="DV26" s="17">
        <f t="shared" si="3"/>
        <v>5</v>
      </c>
      <c r="DW26" s="17">
        <f t="shared" si="3"/>
        <v>5</v>
      </c>
      <c r="DX26" s="17">
        <f t="shared" si="3"/>
        <v>1</v>
      </c>
      <c r="DY26" s="17">
        <f t="shared" si="3"/>
        <v>6</v>
      </c>
      <c r="DZ26" s="17">
        <f t="shared" ref="DZ26:FE26" si="4">SUM(DZ14:DZ25)</f>
        <v>4</v>
      </c>
      <c r="EA26" s="17">
        <f t="shared" si="4"/>
        <v>1</v>
      </c>
      <c r="EB26" s="17">
        <f t="shared" si="4"/>
        <v>5</v>
      </c>
      <c r="EC26" s="17">
        <f t="shared" si="4"/>
        <v>5</v>
      </c>
      <c r="ED26" s="17">
        <f t="shared" si="4"/>
        <v>1</v>
      </c>
      <c r="EE26" s="17">
        <f t="shared" si="4"/>
        <v>6</v>
      </c>
      <c r="EF26" s="17">
        <f t="shared" si="4"/>
        <v>5</v>
      </c>
      <c r="EG26" s="17">
        <f t="shared" si="4"/>
        <v>0</v>
      </c>
      <c r="EH26" s="17">
        <f t="shared" si="4"/>
        <v>6</v>
      </c>
      <c r="EI26" s="17">
        <f t="shared" si="4"/>
        <v>5</v>
      </c>
      <c r="EJ26" s="17">
        <f t="shared" si="4"/>
        <v>0</v>
      </c>
      <c r="EK26" s="17">
        <f t="shared" si="4"/>
        <v>5</v>
      </c>
      <c r="EL26" s="17">
        <f t="shared" si="4"/>
        <v>5</v>
      </c>
      <c r="EM26" s="17">
        <f t="shared" si="4"/>
        <v>1</v>
      </c>
      <c r="EN26" s="17">
        <f t="shared" si="4"/>
        <v>6</v>
      </c>
      <c r="EO26" s="17">
        <f t="shared" si="4"/>
        <v>4</v>
      </c>
      <c r="EP26" s="17">
        <f t="shared" si="4"/>
        <v>1</v>
      </c>
      <c r="EQ26" s="17">
        <f t="shared" si="4"/>
        <v>5</v>
      </c>
      <c r="ER26" s="17">
        <f t="shared" si="4"/>
        <v>6</v>
      </c>
      <c r="ES26" s="17">
        <f t="shared" si="4"/>
        <v>0</v>
      </c>
      <c r="ET26" s="17">
        <f t="shared" si="4"/>
        <v>5</v>
      </c>
      <c r="EU26" s="17">
        <f t="shared" si="4"/>
        <v>6</v>
      </c>
      <c r="EV26" s="17">
        <f t="shared" si="4"/>
        <v>0</v>
      </c>
      <c r="EW26" s="17">
        <f t="shared" si="4"/>
        <v>7</v>
      </c>
      <c r="EX26" s="17">
        <f t="shared" si="4"/>
        <v>4</v>
      </c>
      <c r="EY26" s="17">
        <f t="shared" si="4"/>
        <v>0</v>
      </c>
      <c r="EZ26" s="17">
        <f t="shared" si="4"/>
        <v>5</v>
      </c>
      <c r="FA26" s="17">
        <f t="shared" si="4"/>
        <v>7</v>
      </c>
      <c r="FB26" s="17">
        <f t="shared" si="4"/>
        <v>0</v>
      </c>
      <c r="FC26" s="17">
        <f t="shared" si="4"/>
        <v>5</v>
      </c>
      <c r="FD26" s="17">
        <f t="shared" si="4"/>
        <v>6</v>
      </c>
      <c r="FE26" s="17">
        <f t="shared" si="4"/>
        <v>0</v>
      </c>
      <c r="FF26" s="17">
        <f t="shared" ref="FF26:FK26" si="5">SUM(FF14:FF25)</f>
        <v>9</v>
      </c>
      <c r="FG26" s="17">
        <f t="shared" si="5"/>
        <v>2</v>
      </c>
      <c r="FH26" s="17">
        <f t="shared" si="5"/>
        <v>0</v>
      </c>
      <c r="FI26" s="17">
        <f t="shared" si="5"/>
        <v>6</v>
      </c>
      <c r="FJ26" s="17">
        <f t="shared" si="5"/>
        <v>5</v>
      </c>
      <c r="FK26" s="17">
        <f t="shared" si="5"/>
        <v>0</v>
      </c>
    </row>
    <row r="27" ht="39" customHeight="1" spans="1:167">
      <c r="A27" s="20" t="s">
        <v>307</v>
      </c>
      <c r="B27" s="21"/>
      <c r="C27" s="22">
        <f>C26/11%</f>
        <v>45.4545454545455</v>
      </c>
      <c r="D27" s="22">
        <f>D26/11%</f>
        <v>54.5454545454545</v>
      </c>
      <c r="E27" s="22">
        <f t="shared" ref="E27:N27" si="6">E26/25%</f>
        <v>0</v>
      </c>
      <c r="F27" s="22">
        <f>F26/11%</f>
        <v>45.4545454545455</v>
      </c>
      <c r="G27" s="22">
        <f>G26/11%</f>
        <v>54.5454545454545</v>
      </c>
      <c r="H27" s="22">
        <f t="shared" si="6"/>
        <v>0</v>
      </c>
      <c r="I27" s="22">
        <f>I26/11%</f>
        <v>100</v>
      </c>
      <c r="J27" s="22">
        <f t="shared" si="6"/>
        <v>0</v>
      </c>
      <c r="K27" s="22">
        <f t="shared" si="6"/>
        <v>0</v>
      </c>
      <c r="L27" s="22">
        <f>L26/11%</f>
        <v>45.4545454545455</v>
      </c>
      <c r="M27" s="22">
        <f>M26/11%</f>
        <v>45.4545454545455</v>
      </c>
      <c r="N27" s="22">
        <f t="shared" si="6"/>
        <v>0</v>
      </c>
      <c r="O27" s="22">
        <f>O26/11%</f>
        <v>81.8181818181818</v>
      </c>
      <c r="P27" s="22">
        <f>P26/11%</f>
        <v>18.1818181818182</v>
      </c>
      <c r="Q27" s="22">
        <f>Q26/25%</f>
        <v>0</v>
      </c>
      <c r="R27" s="22">
        <f>R26/11%</f>
        <v>90.9090909090909</v>
      </c>
      <c r="S27" s="22">
        <f>S26/11%</f>
        <v>9.09090909090909</v>
      </c>
      <c r="T27" s="22">
        <f t="shared" ref="T27" si="7">T26/25%</f>
        <v>0</v>
      </c>
      <c r="U27" s="22">
        <f>U26/11%</f>
        <v>72.7272727272727</v>
      </c>
      <c r="V27" s="22">
        <f>V26/11%</f>
        <v>27.2727272727273</v>
      </c>
      <c r="W27" s="22">
        <f t="shared" ref="W27:BD27" si="8">W26/25%</f>
        <v>0</v>
      </c>
      <c r="X27" s="22">
        <f>X26/11%</f>
        <v>45.4545454545455</v>
      </c>
      <c r="Y27" s="22">
        <f>Y26/11%</f>
        <v>45.4545454545455</v>
      </c>
      <c r="Z27" s="22">
        <f>Z26/11%</f>
        <v>9.09090909090909</v>
      </c>
      <c r="AA27" s="22">
        <f>AA26/11%</f>
        <v>72.7272727272727</v>
      </c>
      <c r="AB27" s="22">
        <f>AB26/11%</f>
        <v>27.2727272727273</v>
      </c>
      <c r="AC27" s="22">
        <f t="shared" si="8"/>
        <v>0</v>
      </c>
      <c r="AD27" s="22">
        <f>AD26/11%</f>
        <v>81.8181818181818</v>
      </c>
      <c r="AE27" s="22">
        <f>AE26/11%</f>
        <v>18.1818181818182</v>
      </c>
      <c r="AF27" s="22">
        <f t="shared" si="8"/>
        <v>0</v>
      </c>
      <c r="AG27" s="22">
        <f>AG26/11%</f>
        <v>72.7272727272727</v>
      </c>
      <c r="AH27" s="22">
        <f>AH26/11%</f>
        <v>27.2727272727273</v>
      </c>
      <c r="AI27" s="22">
        <f t="shared" si="8"/>
        <v>0</v>
      </c>
      <c r="AJ27" s="22">
        <f>AJ26/11%</f>
        <v>63.6363636363636</v>
      </c>
      <c r="AK27" s="22">
        <f>AK26/11%</f>
        <v>36.3636363636364</v>
      </c>
      <c r="AL27" s="22">
        <f t="shared" si="8"/>
        <v>0</v>
      </c>
      <c r="AM27" s="22">
        <f>AM26/11%</f>
        <v>63.6363636363636</v>
      </c>
      <c r="AN27" s="22">
        <f>AN26/AN24</f>
        <v>4</v>
      </c>
      <c r="AO27" s="22">
        <f t="shared" si="8"/>
        <v>0</v>
      </c>
      <c r="AP27" s="22">
        <f>AP26/11%</f>
        <v>54.5454545454545</v>
      </c>
      <c r="AQ27" s="22">
        <f>AQ26/11%</f>
        <v>45.4545454545455</v>
      </c>
      <c r="AR27" s="22">
        <f t="shared" si="8"/>
        <v>0</v>
      </c>
      <c r="AS27" s="22">
        <f>AS26/11%</f>
        <v>36.3636363636364</v>
      </c>
      <c r="AT27" s="22">
        <f>AT26/11%</f>
        <v>54.5454545454545</v>
      </c>
      <c r="AU27" s="22">
        <f>AU26/11%</f>
        <v>9.09090909090909</v>
      </c>
      <c r="AV27" s="22">
        <f>AV26/11%</f>
        <v>90.9090909090909</v>
      </c>
      <c r="AW27" s="22">
        <f>AW26/11%</f>
        <v>9.09090909090909</v>
      </c>
      <c r="AX27" s="22">
        <f t="shared" si="8"/>
        <v>0</v>
      </c>
      <c r="AY27" s="22">
        <f>AY26/11%</f>
        <v>100</v>
      </c>
      <c r="AZ27" s="22">
        <f t="shared" si="8"/>
        <v>0</v>
      </c>
      <c r="BA27" s="22">
        <f t="shared" si="8"/>
        <v>0</v>
      </c>
      <c r="BB27" s="22">
        <f>BB26/11%</f>
        <v>100</v>
      </c>
      <c r="BC27" s="22">
        <f t="shared" si="8"/>
        <v>0</v>
      </c>
      <c r="BD27" s="22">
        <f t="shared" si="8"/>
        <v>0</v>
      </c>
      <c r="BE27" s="22">
        <f>BE26/11%</f>
        <v>90.9090909090909</v>
      </c>
      <c r="BF27" s="22">
        <f>BF26/11%</f>
        <v>9.09090909090909</v>
      </c>
      <c r="BG27" s="22">
        <f t="shared" ref="BG27:CH27" si="9">BG26/25%</f>
        <v>0</v>
      </c>
      <c r="BH27" s="22">
        <f>BH26/11%</f>
        <v>63.6363636363636</v>
      </c>
      <c r="BI27" s="22">
        <f>BI26/11%</f>
        <v>36.3636363636364</v>
      </c>
      <c r="BJ27" s="22">
        <f t="shared" si="9"/>
        <v>0</v>
      </c>
      <c r="BK27" s="22">
        <f>BK26/11%</f>
        <v>36.3636363636364</v>
      </c>
      <c r="BL27" s="22">
        <f>BL26/11%</f>
        <v>63.6363636363636</v>
      </c>
      <c r="BM27" s="22">
        <f t="shared" si="9"/>
        <v>0</v>
      </c>
      <c r="BN27" s="22">
        <f>BN26/11%</f>
        <v>45.4545454545455</v>
      </c>
      <c r="BO27" s="22">
        <f>BO26/11%</f>
        <v>54.5454545454545</v>
      </c>
      <c r="BP27" s="22">
        <f t="shared" si="9"/>
        <v>0</v>
      </c>
      <c r="BQ27" s="22">
        <f>BQ26/11%</f>
        <v>54.5454545454545</v>
      </c>
      <c r="BR27" s="22">
        <f>BR26/11%</f>
        <v>45.4545454545455</v>
      </c>
      <c r="BS27" s="22">
        <f t="shared" si="9"/>
        <v>0</v>
      </c>
      <c r="BT27" s="22">
        <f>BT26/11%</f>
        <v>54.5454545454545</v>
      </c>
      <c r="BU27" s="22">
        <f>BU26/11%</f>
        <v>45.4545454545455</v>
      </c>
      <c r="BV27" s="22">
        <f t="shared" si="9"/>
        <v>0</v>
      </c>
      <c r="BW27" s="22">
        <f>BW26/11%</f>
        <v>54.5454545454545</v>
      </c>
      <c r="BX27" s="22">
        <f>BX26/11%</f>
        <v>45.4545454545455</v>
      </c>
      <c r="BY27" s="22">
        <f t="shared" si="9"/>
        <v>0</v>
      </c>
      <c r="BZ27" s="22">
        <f>BZ26/11%</f>
        <v>36.3636363636364</v>
      </c>
      <c r="CA27" s="22">
        <f>CA26/11%</f>
        <v>63.6363636363636</v>
      </c>
      <c r="CB27" s="22">
        <f t="shared" si="9"/>
        <v>0</v>
      </c>
      <c r="CC27" s="22">
        <f>CC26/11%</f>
        <v>63.6363636363636</v>
      </c>
      <c r="CD27" s="22">
        <f>CD26/11%</f>
        <v>36.3636363636364</v>
      </c>
      <c r="CE27" s="22">
        <f t="shared" si="9"/>
        <v>0</v>
      </c>
      <c r="CF27" s="22">
        <f>CF26/11%</f>
        <v>36.3636363636364</v>
      </c>
      <c r="CG27" s="22">
        <f>CG26/11%</f>
        <v>63.6363636363636</v>
      </c>
      <c r="CH27" s="22">
        <f t="shared" si="9"/>
        <v>0</v>
      </c>
      <c r="CI27" s="22">
        <f>CI26/11%</f>
        <v>45.4545454545455</v>
      </c>
      <c r="CJ27" s="22">
        <f>CJ26/11%</f>
        <v>54.5454545454545</v>
      </c>
      <c r="CK27" s="22">
        <f t="shared" ref="CK27:DR27" si="10">CK26/25%</f>
        <v>0</v>
      </c>
      <c r="CL27" s="22">
        <f>CL26/11%</f>
        <v>81.8181818181818</v>
      </c>
      <c r="CM27" s="22">
        <f>CM26/11%</f>
        <v>18.1818181818182</v>
      </c>
      <c r="CN27" s="22">
        <f t="shared" si="10"/>
        <v>0</v>
      </c>
      <c r="CO27" s="22">
        <f>CO26/11%</f>
        <v>90.9090909090909</v>
      </c>
      <c r="CP27" s="22">
        <f>CP26/11%</f>
        <v>9.09090909090909</v>
      </c>
      <c r="CQ27" s="22">
        <f t="shared" si="10"/>
        <v>0</v>
      </c>
      <c r="CR27" s="22">
        <f>CR26/11%</f>
        <v>45.4545454545455</v>
      </c>
      <c r="CS27" s="22">
        <f>CS26/11%</f>
        <v>54.5454545454545</v>
      </c>
      <c r="CT27" s="22">
        <f t="shared" si="10"/>
        <v>0</v>
      </c>
      <c r="CU27" s="22">
        <f>CU26/11%</f>
        <v>45.4545454545455</v>
      </c>
      <c r="CV27" s="22">
        <f>CV26/11%</f>
        <v>54.5454545454545</v>
      </c>
      <c r="CW27" s="22">
        <f t="shared" si="10"/>
        <v>0</v>
      </c>
      <c r="CX27" s="22">
        <f>CX26/11%</f>
        <v>90.9090909090909</v>
      </c>
      <c r="CY27" s="22">
        <f t="shared" si="10"/>
        <v>4</v>
      </c>
      <c r="CZ27" s="22">
        <f t="shared" si="10"/>
        <v>0</v>
      </c>
      <c r="DA27" s="22">
        <f>DA26/11%</f>
        <v>72.7272727272727</v>
      </c>
      <c r="DB27" s="22">
        <f t="shared" si="10"/>
        <v>0</v>
      </c>
      <c r="DC27" s="22">
        <f>DC26/11%</f>
        <v>27.2727272727273</v>
      </c>
      <c r="DD27" s="22">
        <f>DD26/11%</f>
        <v>45.4545454545455</v>
      </c>
      <c r="DE27" s="22">
        <f>DE26/11%</f>
        <v>54.5454545454545</v>
      </c>
      <c r="DF27" s="22">
        <f t="shared" si="10"/>
        <v>0</v>
      </c>
      <c r="DG27" s="22">
        <f>DG26/11%</f>
        <v>81.8181818181818</v>
      </c>
      <c r="DH27" s="22">
        <f t="shared" si="10"/>
        <v>8</v>
      </c>
      <c r="DI27" s="22">
        <f t="shared" si="10"/>
        <v>0</v>
      </c>
      <c r="DJ27" s="22">
        <f>DJ26/11%</f>
        <v>72.7272727272727</v>
      </c>
      <c r="DK27" s="22">
        <f>DK26/11%</f>
        <v>27.2727272727273</v>
      </c>
      <c r="DL27" s="22">
        <f t="shared" si="10"/>
        <v>0</v>
      </c>
      <c r="DM27" s="22">
        <f>DM26/11%</f>
        <v>90.9090909090909</v>
      </c>
      <c r="DN27" s="22">
        <f>DN26/11%</f>
        <v>9.09090909090909</v>
      </c>
      <c r="DO27" s="22">
        <f t="shared" si="10"/>
        <v>0</v>
      </c>
      <c r="DP27" s="22">
        <f>DP26/11%</f>
        <v>72.7272727272727</v>
      </c>
      <c r="DQ27" s="22">
        <f>DQ26/11%</f>
        <v>27.2727272727273</v>
      </c>
      <c r="DR27" s="22">
        <f t="shared" si="10"/>
        <v>0</v>
      </c>
      <c r="DS27" s="22">
        <f>DS26/11%</f>
        <v>45.4545454545455</v>
      </c>
      <c r="DT27" s="22">
        <f>DT26/11%</f>
        <v>45.4545454545455</v>
      </c>
      <c r="DU27" s="22">
        <f t="shared" ref="DU27:EY27" si="11">DU26/25%</f>
        <v>4</v>
      </c>
      <c r="DV27" s="22">
        <f t="shared" ref="DV27:EC27" si="12">DV26/11%</f>
        <v>45.4545454545455</v>
      </c>
      <c r="DW27" s="22">
        <f t="shared" si="12"/>
        <v>45.4545454545455</v>
      </c>
      <c r="DX27" s="22">
        <f t="shared" si="12"/>
        <v>9.09090909090909</v>
      </c>
      <c r="DY27" s="22">
        <f t="shared" si="12"/>
        <v>54.5454545454545</v>
      </c>
      <c r="DZ27" s="22">
        <f t="shared" si="12"/>
        <v>36.3636363636364</v>
      </c>
      <c r="EA27" s="22">
        <f t="shared" si="12"/>
        <v>9.09090909090909</v>
      </c>
      <c r="EB27" s="22">
        <f t="shared" si="12"/>
        <v>45.4545454545455</v>
      </c>
      <c r="EC27" s="22">
        <f t="shared" si="12"/>
        <v>45.4545454545455</v>
      </c>
      <c r="ED27" s="22">
        <f>ED26/1%</f>
        <v>100</v>
      </c>
      <c r="EE27" s="22">
        <f>EE26/11%</f>
        <v>54.5454545454545</v>
      </c>
      <c r="EF27" s="22">
        <f>EF26/11%</f>
        <v>45.4545454545455</v>
      </c>
      <c r="EG27" s="22">
        <f t="shared" si="11"/>
        <v>0</v>
      </c>
      <c r="EH27" s="22">
        <f>EH26/11%</f>
        <v>54.5454545454545</v>
      </c>
      <c r="EI27" s="22">
        <f>EI26/11%</f>
        <v>45.4545454545455</v>
      </c>
      <c r="EJ27" s="22">
        <f t="shared" si="11"/>
        <v>0</v>
      </c>
      <c r="EK27" s="22">
        <f>EK26/11%</f>
        <v>45.4545454545455</v>
      </c>
      <c r="EL27" s="22">
        <f>EL26/11%</f>
        <v>45.4545454545455</v>
      </c>
      <c r="EM27" s="22">
        <f t="shared" si="11"/>
        <v>4</v>
      </c>
      <c r="EN27" s="22">
        <f>EN26/11%</f>
        <v>54.5454545454545</v>
      </c>
      <c r="EO27" s="22">
        <f>EO26/11%</f>
        <v>36.3636363636364</v>
      </c>
      <c r="EP27" s="22">
        <f>EP26/11%</f>
        <v>9.09090909090909</v>
      </c>
      <c r="EQ27" s="22">
        <f>EQ26/11%</f>
        <v>45.4545454545455</v>
      </c>
      <c r="ER27" s="22">
        <f>ER26/11%</f>
        <v>54.5454545454545</v>
      </c>
      <c r="ES27" s="22">
        <f t="shared" si="11"/>
        <v>0</v>
      </c>
      <c r="ET27" s="22">
        <f>ET26/11%</f>
        <v>45.4545454545455</v>
      </c>
      <c r="EU27" s="22">
        <f>EU26/11%</f>
        <v>54.5454545454545</v>
      </c>
      <c r="EV27" s="22">
        <f t="shared" si="11"/>
        <v>0</v>
      </c>
      <c r="EW27" s="22">
        <f>EW26/11%</f>
        <v>63.6363636363636</v>
      </c>
      <c r="EX27" s="22">
        <f>EX26/11%</f>
        <v>36.3636363636364</v>
      </c>
      <c r="EY27" s="22">
        <f t="shared" si="11"/>
        <v>0</v>
      </c>
      <c r="EZ27" s="22">
        <f>EZ26/11%</f>
        <v>45.4545454545455</v>
      </c>
      <c r="FA27" s="22">
        <f>FA26/11%</f>
        <v>63.6363636363636</v>
      </c>
      <c r="FB27" s="22">
        <f t="shared" ref="FB27:FK27" si="13">FB26/25%</f>
        <v>0</v>
      </c>
      <c r="FC27" s="22">
        <f>FC26/11%</f>
        <v>45.4545454545455</v>
      </c>
      <c r="FD27" s="22">
        <f>FD26/11%</f>
        <v>54.5454545454545</v>
      </c>
      <c r="FE27" s="22">
        <f t="shared" si="13"/>
        <v>0</v>
      </c>
      <c r="FF27" s="22">
        <f>FF26/11%</f>
        <v>81.8181818181818</v>
      </c>
      <c r="FG27" s="22">
        <f t="shared" si="13"/>
        <v>8</v>
      </c>
      <c r="FH27" s="22">
        <f t="shared" si="13"/>
        <v>0</v>
      </c>
      <c r="FI27" s="22">
        <f>FI26/11%</f>
        <v>54.5454545454545</v>
      </c>
      <c r="FJ27" s="22">
        <f>FJ26/11%</f>
        <v>45.4545454545455</v>
      </c>
      <c r="FK27" s="22">
        <f t="shared" si="13"/>
        <v>0</v>
      </c>
    </row>
    <row r="29" spans="2:2">
      <c r="B29" t="s">
        <v>308</v>
      </c>
    </row>
    <row r="30" spans="2:5">
      <c r="B30" t="s">
        <v>309</v>
      </c>
      <c r="C30" t="s">
        <v>310</v>
      </c>
      <c r="D30" s="23">
        <f>(C27+F27+I27+L27+O27)/5</f>
        <v>63.6363636363636</v>
      </c>
      <c r="E30" s="25">
        <f>D30/100*25</f>
        <v>15.9090909090909</v>
      </c>
    </row>
    <row r="31" spans="2:5">
      <c r="B31" t="s">
        <v>311</v>
      </c>
      <c r="C31" t="s">
        <v>310</v>
      </c>
      <c r="D31" s="23">
        <f>(D27+G27+J27+M27+P27)/5</f>
        <v>34.5454545454545</v>
      </c>
      <c r="E31" s="25">
        <f t="shared" ref="E31:E32" si="14">D31/100*25</f>
        <v>8.63636363636364</v>
      </c>
    </row>
    <row r="32" spans="2:5">
      <c r="B32" t="s">
        <v>312</v>
      </c>
      <c r="C32" t="s">
        <v>310</v>
      </c>
      <c r="D32" s="23">
        <f>(E27+H27+K27+N27+Q27)/5</f>
        <v>0</v>
      </c>
      <c r="E32" s="25">
        <f t="shared" si="14"/>
        <v>0</v>
      </c>
    </row>
    <row r="33" spans="4:5">
      <c r="D33" s="26">
        <f>SUM(D30:D32)</f>
        <v>98.1818181818182</v>
      </c>
      <c r="E33" s="26">
        <f>SUM(E30:E32)</f>
        <v>24.5454545454545</v>
      </c>
    </row>
    <row r="34" spans="2:5">
      <c r="B34" t="s">
        <v>309</v>
      </c>
      <c r="C34" t="s">
        <v>313</v>
      </c>
      <c r="D34" s="23">
        <f>(R27+U27+X27+AA27+AD27+AG27+AJ27+AM27+AP27+AS27+AV27+AY27+BB27+BE27+BH27)/15</f>
        <v>73.3333333333333</v>
      </c>
      <c r="E34">
        <f>D34/100*25</f>
        <v>18.3333333333333</v>
      </c>
    </row>
    <row r="35" spans="2:5">
      <c r="B35" t="s">
        <v>311</v>
      </c>
      <c r="C35" t="s">
        <v>313</v>
      </c>
      <c r="D35" s="23">
        <f>(S27+V27+Y27+AB27+AE27+AH27+AK27+AN27+AQ27+AT27+AW27+AZ27+BC27+BF27+BI27)/15</f>
        <v>23.2969696969697</v>
      </c>
      <c r="E35">
        <f t="shared" ref="E35:E36" si="15">D35/100*25</f>
        <v>5.82424242424242</v>
      </c>
    </row>
    <row r="36" spans="2:5">
      <c r="B36" t="s">
        <v>312</v>
      </c>
      <c r="C36" t="s">
        <v>313</v>
      </c>
      <c r="D36" s="23">
        <f>(T27+W27+Z27+AC27+AF27+AI27+AL27+AO27+AR27+AU27+AX27+BA27+BD27+BG27+BJ27)/15</f>
        <v>1.21212121212121</v>
      </c>
      <c r="E36">
        <f t="shared" si="15"/>
        <v>0.303030303030303</v>
      </c>
    </row>
    <row r="37" spans="4:5">
      <c r="D37" s="24">
        <f>SUM(D34:D36)</f>
        <v>97.8424242424242</v>
      </c>
      <c r="E37" s="24">
        <f>SUM(E34:E36)</f>
        <v>24.4606060606061</v>
      </c>
    </row>
    <row r="38" spans="2:5">
      <c r="B38" t="s">
        <v>309</v>
      </c>
      <c r="C38" t="s">
        <v>314</v>
      </c>
      <c r="D38" s="23">
        <f>(BK27+BN27+BQ27+BT27+BW27)/5</f>
        <v>49.0909090909091</v>
      </c>
      <c r="E38">
        <f>D38/100*25</f>
        <v>12.2727272727273</v>
      </c>
    </row>
    <row r="39" spans="2:5">
      <c r="B39" t="s">
        <v>311</v>
      </c>
      <c r="C39" t="s">
        <v>314</v>
      </c>
      <c r="D39" s="23">
        <f>(BL27+BO27+BR27+BU27+BX27)/5</f>
        <v>50.9090909090909</v>
      </c>
      <c r="E39">
        <f t="shared" ref="E39:E40" si="16">D39/100*25</f>
        <v>12.7272727272727</v>
      </c>
    </row>
    <row r="40" spans="2:5">
      <c r="B40" t="s">
        <v>312</v>
      </c>
      <c r="C40" t="s">
        <v>314</v>
      </c>
      <c r="D40" s="23">
        <f>(BM27+BP27+BS27+BV27+BY27)/5</f>
        <v>0</v>
      </c>
      <c r="E40">
        <f t="shared" si="16"/>
        <v>0</v>
      </c>
    </row>
    <row r="41" spans="4:5">
      <c r="D41" s="24">
        <f>SUM(D38:D40)</f>
        <v>100</v>
      </c>
      <c r="E41" s="24">
        <f>SUM(E38:E40)</f>
        <v>25</v>
      </c>
    </row>
    <row r="42" spans="2:5">
      <c r="B42" t="s">
        <v>309</v>
      </c>
      <c r="C42" t="s">
        <v>315</v>
      </c>
      <c r="D42" s="23">
        <f>(BZ27+CC27+CF27+CI27+CL27+CO27+CR27+CU27+CX27+DA27+DD27+DG27+DJ27+DM27+DP27+DS27+DV27+DY27+EB27+EE27+EH27+EK27+EN27+EQ27+ET27)/25</f>
        <v>58.5454545454545</v>
      </c>
      <c r="E42">
        <f>D42/100*25</f>
        <v>14.6363636363636</v>
      </c>
    </row>
    <row r="43" spans="2:5">
      <c r="B43" t="s">
        <v>311</v>
      </c>
      <c r="C43" t="s">
        <v>315</v>
      </c>
      <c r="D43" s="23">
        <f>(CA27+CD27+CG27+CJ27+CM27+CP27+CS27+CV27+CY27+DB27+DE27+DH27+DK27+DN27+DQ27+DT27+DW27+DZ27+EC27+EF27+EI27+EL27+EO27+ER27+EU27)/25</f>
        <v>37.5709090909091</v>
      </c>
      <c r="E43">
        <f t="shared" ref="E43:E44" si="17">D43/100*25</f>
        <v>9.39272727272727</v>
      </c>
    </row>
    <row r="44" spans="2:5">
      <c r="B44" t="s">
        <v>312</v>
      </c>
      <c r="C44" t="s">
        <v>315</v>
      </c>
      <c r="D44" s="23">
        <f>(CB27+CE27+CH27+CK27+CN27+CQ27+CT27+CW27+CZ27+DC27+DF27+DI27+DL27+DO27+DR27+DU27+DX27+EA27+ED27+EG27+EJ27+EM27+EP27+ES27+EV27)/25</f>
        <v>6.50181818181818</v>
      </c>
      <c r="E44">
        <f t="shared" si="17"/>
        <v>1.62545454545455</v>
      </c>
    </row>
    <row r="45" spans="4:5">
      <c r="D45" s="24">
        <f>SUM(D42:D44)</f>
        <v>102.618181818182</v>
      </c>
      <c r="E45" s="24">
        <f>SUM(E42:E44)</f>
        <v>25.6545454545455</v>
      </c>
    </row>
    <row r="46" spans="2:5">
      <c r="B46" t="s">
        <v>309</v>
      </c>
      <c r="C46" t="s">
        <v>316</v>
      </c>
      <c r="D46" s="23">
        <f>(EW27+EZ27+FC27+FF27+FI27)/5</f>
        <v>58.1818181818182</v>
      </c>
      <c r="E46">
        <f>D46/100*25</f>
        <v>14.5454545454545</v>
      </c>
    </row>
    <row r="47" spans="2:5">
      <c r="B47" t="s">
        <v>311</v>
      </c>
      <c r="C47" t="s">
        <v>316</v>
      </c>
      <c r="D47" s="23">
        <f>(EX27+FA27+FD27+FG27+FJ27)/5</f>
        <v>41.6</v>
      </c>
      <c r="E47">
        <f t="shared" ref="E47:E48" si="18">D47/100*25</f>
        <v>10.4</v>
      </c>
    </row>
    <row r="48" spans="2:5">
      <c r="B48" t="s">
        <v>312</v>
      </c>
      <c r="C48" t="s">
        <v>316</v>
      </c>
      <c r="D48" s="23">
        <f>(EY27+FB27+FE27+FH27+FK27)/5</f>
        <v>0</v>
      </c>
      <c r="E48">
        <f t="shared" si="18"/>
        <v>0</v>
      </c>
    </row>
    <row r="49" spans="4:5">
      <c r="D49" s="24">
        <f>SUM(D46:D48)</f>
        <v>99.7818181818182</v>
      </c>
      <c r="E49" s="24">
        <f>SUM(E46:E48)</f>
        <v>24.9454545454545</v>
      </c>
    </row>
  </sheetData>
  <mergeCells count="131">
    <mergeCell ref="A2:Q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26:B26"/>
    <mergeCell ref="A27:B27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2"/>
  <sheetViews>
    <sheetView topLeftCell="A12" workbookViewId="0">
      <selection activeCell="D43" sqref="D43:D45"/>
    </sheetView>
  </sheetViews>
  <sheetFormatPr defaultColWidth="9" defaultRowHeight="14.5"/>
  <cols>
    <col min="2" max="2" width="32.1090909090909" customWidth="1"/>
  </cols>
  <sheetData>
    <row r="1" ht="15.5" spans="1:28">
      <c r="A1" s="1" t="s">
        <v>0</v>
      </c>
      <c r="B1" s="2" t="s">
        <v>317</v>
      </c>
      <c r="C1" s="3"/>
      <c r="D1" s="3"/>
      <c r="E1" s="3"/>
      <c r="F1" s="3"/>
      <c r="G1" s="3"/>
      <c r="H1" s="3"/>
      <c r="I1" s="3"/>
      <c r="J1" s="3"/>
      <c r="K1" s="3"/>
      <c r="L1" s="3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ht="15.5" spans="1:28">
      <c r="A2" s="4" t="s">
        <v>318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6"/>
      <c r="V2" s="6"/>
      <c r="W2" s="6"/>
      <c r="X2" s="6"/>
      <c r="Y2" s="6"/>
      <c r="Z2" s="6"/>
      <c r="AA2" s="6"/>
      <c r="AB2" s="6"/>
    </row>
    <row r="3" ht="15.5" spans="1:28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ht="15.75" customHeight="1" spans="1:200">
      <c r="A4" s="7" t="s">
        <v>3</v>
      </c>
      <c r="B4" s="7" t="s">
        <v>4</v>
      </c>
      <c r="C4" s="8" t="s">
        <v>5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27" t="s">
        <v>6</v>
      </c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9" t="s">
        <v>7</v>
      </c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30" t="s">
        <v>8</v>
      </c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  <c r="EV4" s="31"/>
      <c r="EW4" s="31"/>
      <c r="EX4" s="31"/>
      <c r="EY4" s="31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31"/>
      <c r="FK4" s="31"/>
      <c r="FL4" s="31"/>
      <c r="FM4" s="31"/>
      <c r="FN4" s="31"/>
      <c r="FO4" s="31"/>
      <c r="FP4" s="31"/>
      <c r="FQ4" s="31"/>
      <c r="FR4" s="31"/>
      <c r="FS4" s="31"/>
      <c r="FT4" s="31"/>
      <c r="FU4" s="31"/>
      <c r="FV4" s="31"/>
      <c r="FW4" s="31"/>
      <c r="FX4" s="31"/>
      <c r="FY4" s="31"/>
      <c r="FZ4" s="34"/>
      <c r="GA4" s="17" t="s">
        <v>9</v>
      </c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</row>
    <row r="5" ht="13.5" customHeight="1" spans="1:200">
      <c r="A5" s="7"/>
      <c r="B5" s="7"/>
      <c r="C5" s="9" t="s">
        <v>10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 t="s">
        <v>11</v>
      </c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 t="s">
        <v>12</v>
      </c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 t="s">
        <v>13</v>
      </c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 t="s">
        <v>14</v>
      </c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 t="s">
        <v>15</v>
      </c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32" t="s">
        <v>319</v>
      </c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 t="s">
        <v>17</v>
      </c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  <c r="EN5" s="32"/>
      <c r="EO5" s="32"/>
      <c r="EP5" s="32"/>
      <c r="EQ5" s="32" t="s">
        <v>17</v>
      </c>
      <c r="ER5" s="32"/>
      <c r="ES5" s="32"/>
      <c r="ET5" s="32"/>
      <c r="EU5" s="32"/>
      <c r="EV5" s="32"/>
      <c r="EW5" s="32"/>
      <c r="EX5" s="32"/>
      <c r="EY5" s="32"/>
      <c r="EZ5" s="32"/>
      <c r="FA5" s="32"/>
      <c r="FB5" s="32"/>
      <c r="FC5" s="32"/>
      <c r="FD5" s="32"/>
      <c r="FE5" s="32"/>
      <c r="FF5" s="32"/>
      <c r="FG5" s="32"/>
      <c r="FH5" s="32"/>
      <c r="FI5" s="32" t="s">
        <v>19</v>
      </c>
      <c r="FJ5" s="32"/>
      <c r="FK5" s="32"/>
      <c r="FL5" s="32"/>
      <c r="FM5" s="32"/>
      <c r="FN5" s="32"/>
      <c r="FO5" s="32"/>
      <c r="FP5" s="32"/>
      <c r="FQ5" s="32"/>
      <c r="FR5" s="32"/>
      <c r="FS5" s="32"/>
      <c r="FT5" s="32"/>
      <c r="FU5" s="32"/>
      <c r="FV5" s="32"/>
      <c r="FW5" s="32"/>
      <c r="FX5" s="32"/>
      <c r="FY5" s="32"/>
      <c r="FZ5" s="32"/>
      <c r="GA5" s="28" t="s">
        <v>20</v>
      </c>
      <c r="GB5" s="28"/>
      <c r="GC5" s="28"/>
      <c r="GD5" s="28"/>
      <c r="GE5" s="28"/>
      <c r="GF5" s="28"/>
      <c r="GG5" s="28"/>
      <c r="GH5" s="28"/>
      <c r="GI5" s="28"/>
      <c r="GJ5" s="28"/>
      <c r="GK5" s="28"/>
      <c r="GL5" s="28"/>
      <c r="GM5" s="28"/>
      <c r="GN5" s="28"/>
      <c r="GO5" s="28"/>
      <c r="GP5" s="28"/>
      <c r="GQ5" s="28"/>
      <c r="GR5" s="28"/>
    </row>
    <row r="6" ht="15.5" hidden="1" spans="1:200">
      <c r="A6" s="7"/>
      <c r="B6" s="7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</row>
    <row r="7" ht="15.5" hidden="1" spans="1:200">
      <c r="A7" s="7"/>
      <c r="B7" s="7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</row>
    <row r="8" ht="15.5" hidden="1" spans="1:200">
      <c r="A8" s="7"/>
      <c r="B8" s="7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</row>
    <row r="9" ht="15.5" hidden="1" spans="1:200">
      <c r="A9" s="7"/>
      <c r="B9" s="7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</row>
    <row r="10" ht="15.5" hidden="1" spans="1:200">
      <c r="A10" s="7"/>
      <c r="B10" s="7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</row>
    <row r="11" ht="15.5" spans="1:200">
      <c r="A11" s="7"/>
      <c r="B11" s="7"/>
      <c r="C11" s="9" t="s">
        <v>320</v>
      </c>
      <c r="D11" s="9" t="s">
        <v>22</v>
      </c>
      <c r="E11" s="9" t="s">
        <v>23</v>
      </c>
      <c r="F11" s="9" t="s">
        <v>321</v>
      </c>
      <c r="G11" s="9" t="s">
        <v>25</v>
      </c>
      <c r="H11" s="9" t="s">
        <v>26</v>
      </c>
      <c r="I11" s="9" t="s">
        <v>322</v>
      </c>
      <c r="J11" s="9" t="s">
        <v>28</v>
      </c>
      <c r="K11" s="9" t="s">
        <v>29</v>
      </c>
      <c r="L11" s="9" t="s">
        <v>323</v>
      </c>
      <c r="M11" s="9" t="s">
        <v>28</v>
      </c>
      <c r="N11" s="9" t="s">
        <v>29</v>
      </c>
      <c r="O11" s="9" t="s">
        <v>324</v>
      </c>
      <c r="P11" s="9" t="s">
        <v>32</v>
      </c>
      <c r="Q11" s="9" t="s">
        <v>33</v>
      </c>
      <c r="R11" s="9" t="s">
        <v>325</v>
      </c>
      <c r="S11" s="9" t="s">
        <v>23</v>
      </c>
      <c r="T11" s="9" t="s">
        <v>326</v>
      </c>
      <c r="U11" s="9" t="s">
        <v>327</v>
      </c>
      <c r="V11" s="9"/>
      <c r="W11" s="9"/>
      <c r="X11" s="9" t="s">
        <v>328</v>
      </c>
      <c r="Y11" s="9"/>
      <c r="Z11" s="9"/>
      <c r="AA11" s="9" t="s">
        <v>329</v>
      </c>
      <c r="AB11" s="9"/>
      <c r="AC11" s="9"/>
      <c r="AD11" s="9" t="s">
        <v>330</v>
      </c>
      <c r="AE11" s="9"/>
      <c r="AF11" s="9"/>
      <c r="AG11" s="9" t="s">
        <v>331</v>
      </c>
      <c r="AH11" s="9"/>
      <c r="AI11" s="9"/>
      <c r="AJ11" s="9" t="s">
        <v>332</v>
      </c>
      <c r="AK11" s="9"/>
      <c r="AL11" s="9"/>
      <c r="AM11" s="28" t="s">
        <v>333</v>
      </c>
      <c r="AN11" s="28"/>
      <c r="AO11" s="28"/>
      <c r="AP11" s="9" t="s">
        <v>334</v>
      </c>
      <c r="AQ11" s="9"/>
      <c r="AR11" s="9"/>
      <c r="AS11" s="9" t="s">
        <v>335</v>
      </c>
      <c r="AT11" s="9"/>
      <c r="AU11" s="9"/>
      <c r="AV11" s="9" t="s">
        <v>336</v>
      </c>
      <c r="AW11" s="9"/>
      <c r="AX11" s="9"/>
      <c r="AY11" s="9" t="s">
        <v>337</v>
      </c>
      <c r="AZ11" s="9"/>
      <c r="BA11" s="9"/>
      <c r="BB11" s="9" t="s">
        <v>338</v>
      </c>
      <c r="BC11" s="9"/>
      <c r="BD11" s="9"/>
      <c r="BE11" s="28" t="s">
        <v>339</v>
      </c>
      <c r="BF11" s="28"/>
      <c r="BG11" s="28"/>
      <c r="BH11" s="28" t="s">
        <v>340</v>
      </c>
      <c r="BI11" s="28"/>
      <c r="BJ11" s="28"/>
      <c r="BK11" s="9" t="s">
        <v>341</v>
      </c>
      <c r="BL11" s="9"/>
      <c r="BM11" s="9"/>
      <c r="BN11" s="9" t="s">
        <v>342</v>
      </c>
      <c r="BO11" s="9"/>
      <c r="BP11" s="9"/>
      <c r="BQ11" s="28" t="s">
        <v>343</v>
      </c>
      <c r="BR11" s="28"/>
      <c r="BS11" s="28"/>
      <c r="BT11" s="9" t="s">
        <v>344</v>
      </c>
      <c r="BU11" s="9"/>
      <c r="BV11" s="9"/>
      <c r="BW11" s="28" t="s">
        <v>345</v>
      </c>
      <c r="BX11" s="28"/>
      <c r="BY11" s="28"/>
      <c r="BZ11" s="28" t="s">
        <v>346</v>
      </c>
      <c r="CA11" s="28"/>
      <c r="CB11" s="28"/>
      <c r="CC11" s="28" t="s">
        <v>347</v>
      </c>
      <c r="CD11" s="28"/>
      <c r="CE11" s="28"/>
      <c r="CF11" s="28" t="s">
        <v>348</v>
      </c>
      <c r="CG11" s="28"/>
      <c r="CH11" s="28"/>
      <c r="CI11" s="28" t="s">
        <v>349</v>
      </c>
      <c r="CJ11" s="28"/>
      <c r="CK11" s="28"/>
      <c r="CL11" s="28" t="s">
        <v>350</v>
      </c>
      <c r="CM11" s="28"/>
      <c r="CN11" s="28"/>
      <c r="CO11" s="28" t="s">
        <v>351</v>
      </c>
      <c r="CP11" s="28"/>
      <c r="CQ11" s="28"/>
      <c r="CR11" s="28" t="s">
        <v>352</v>
      </c>
      <c r="CS11" s="28"/>
      <c r="CT11" s="28"/>
      <c r="CU11" s="28" t="s">
        <v>353</v>
      </c>
      <c r="CV11" s="28"/>
      <c r="CW11" s="28"/>
      <c r="CX11" s="28" t="s">
        <v>354</v>
      </c>
      <c r="CY11" s="28"/>
      <c r="CZ11" s="28"/>
      <c r="DA11" s="28" t="s">
        <v>355</v>
      </c>
      <c r="DB11" s="28"/>
      <c r="DC11" s="28"/>
      <c r="DD11" s="28" t="s">
        <v>356</v>
      </c>
      <c r="DE11" s="28"/>
      <c r="DF11" s="28"/>
      <c r="DG11" s="28" t="s">
        <v>357</v>
      </c>
      <c r="DH11" s="28"/>
      <c r="DI11" s="28"/>
      <c r="DJ11" s="28" t="s">
        <v>358</v>
      </c>
      <c r="DK11" s="28"/>
      <c r="DL11" s="28"/>
      <c r="DM11" s="28" t="s">
        <v>359</v>
      </c>
      <c r="DN11" s="28"/>
      <c r="DO11" s="28"/>
      <c r="DP11" s="28" t="s">
        <v>360</v>
      </c>
      <c r="DQ11" s="28"/>
      <c r="DR11" s="28"/>
      <c r="DS11" s="28" t="s">
        <v>361</v>
      </c>
      <c r="DT11" s="28"/>
      <c r="DU11" s="28"/>
      <c r="DV11" s="28" t="s">
        <v>362</v>
      </c>
      <c r="DW11" s="28"/>
      <c r="DX11" s="28"/>
      <c r="DY11" s="28" t="s">
        <v>363</v>
      </c>
      <c r="DZ11" s="28"/>
      <c r="EA11" s="28"/>
      <c r="EB11" s="28" t="s">
        <v>364</v>
      </c>
      <c r="EC11" s="28"/>
      <c r="ED11" s="28"/>
      <c r="EE11" s="28" t="s">
        <v>365</v>
      </c>
      <c r="EF11" s="28"/>
      <c r="EG11" s="28"/>
      <c r="EH11" s="28" t="s">
        <v>366</v>
      </c>
      <c r="EI11" s="28"/>
      <c r="EJ11" s="28"/>
      <c r="EK11" s="28" t="s">
        <v>367</v>
      </c>
      <c r="EL11" s="28"/>
      <c r="EM11" s="28"/>
      <c r="EN11" s="28" t="s">
        <v>368</v>
      </c>
      <c r="EO11" s="28"/>
      <c r="EP11" s="28"/>
      <c r="EQ11" s="28" t="s">
        <v>369</v>
      </c>
      <c r="ER11" s="28"/>
      <c r="ES11" s="28"/>
      <c r="ET11" s="28" t="s">
        <v>370</v>
      </c>
      <c r="EU11" s="28"/>
      <c r="EV11" s="28"/>
      <c r="EW11" s="28" t="s">
        <v>371</v>
      </c>
      <c r="EX11" s="28"/>
      <c r="EY11" s="28"/>
      <c r="EZ11" s="28" t="s">
        <v>372</v>
      </c>
      <c r="FA11" s="28"/>
      <c r="FB11" s="28"/>
      <c r="FC11" s="28" t="s">
        <v>373</v>
      </c>
      <c r="FD11" s="28"/>
      <c r="FE11" s="28"/>
      <c r="FF11" s="28" t="s">
        <v>374</v>
      </c>
      <c r="FG11" s="28"/>
      <c r="FH11" s="28"/>
      <c r="FI11" s="28" t="s">
        <v>375</v>
      </c>
      <c r="FJ11" s="28"/>
      <c r="FK11" s="28"/>
      <c r="FL11" s="28" t="s">
        <v>376</v>
      </c>
      <c r="FM11" s="28"/>
      <c r="FN11" s="28"/>
      <c r="FO11" s="28" t="s">
        <v>377</v>
      </c>
      <c r="FP11" s="28"/>
      <c r="FQ11" s="28"/>
      <c r="FR11" s="28" t="s">
        <v>378</v>
      </c>
      <c r="FS11" s="28"/>
      <c r="FT11" s="28"/>
      <c r="FU11" s="28" t="s">
        <v>379</v>
      </c>
      <c r="FV11" s="28"/>
      <c r="FW11" s="28"/>
      <c r="FX11" s="28" t="s">
        <v>380</v>
      </c>
      <c r="FY11" s="28"/>
      <c r="FZ11" s="28"/>
      <c r="GA11" s="28" t="s">
        <v>381</v>
      </c>
      <c r="GB11" s="28"/>
      <c r="GC11" s="28"/>
      <c r="GD11" s="28" t="s">
        <v>382</v>
      </c>
      <c r="GE11" s="28"/>
      <c r="GF11" s="28"/>
      <c r="GG11" s="28" t="s">
        <v>383</v>
      </c>
      <c r="GH11" s="28"/>
      <c r="GI11" s="28"/>
      <c r="GJ11" s="28" t="s">
        <v>384</v>
      </c>
      <c r="GK11" s="28"/>
      <c r="GL11" s="28"/>
      <c r="GM11" s="28" t="s">
        <v>385</v>
      </c>
      <c r="GN11" s="28"/>
      <c r="GO11" s="28"/>
      <c r="GP11" s="28" t="s">
        <v>386</v>
      </c>
      <c r="GQ11" s="28"/>
      <c r="GR11" s="28"/>
    </row>
    <row r="12" ht="85.5" customHeight="1" spans="1:200">
      <c r="A12" s="7"/>
      <c r="B12" s="7"/>
      <c r="C12" s="10" t="s">
        <v>387</v>
      </c>
      <c r="D12" s="10"/>
      <c r="E12" s="10"/>
      <c r="F12" s="10" t="s">
        <v>388</v>
      </c>
      <c r="G12" s="10"/>
      <c r="H12" s="10"/>
      <c r="I12" s="10" t="s">
        <v>389</v>
      </c>
      <c r="J12" s="10"/>
      <c r="K12" s="10"/>
      <c r="L12" s="10" t="s">
        <v>390</v>
      </c>
      <c r="M12" s="10"/>
      <c r="N12" s="10"/>
      <c r="O12" s="10" t="s">
        <v>391</v>
      </c>
      <c r="P12" s="10"/>
      <c r="Q12" s="10"/>
      <c r="R12" s="10" t="s">
        <v>392</v>
      </c>
      <c r="S12" s="10"/>
      <c r="T12" s="10"/>
      <c r="U12" s="10" t="s">
        <v>393</v>
      </c>
      <c r="V12" s="10"/>
      <c r="W12" s="10"/>
      <c r="X12" s="10" t="s">
        <v>394</v>
      </c>
      <c r="Y12" s="10"/>
      <c r="Z12" s="10"/>
      <c r="AA12" s="10" t="s">
        <v>395</v>
      </c>
      <c r="AB12" s="10"/>
      <c r="AC12" s="10"/>
      <c r="AD12" s="10" t="s">
        <v>396</v>
      </c>
      <c r="AE12" s="10"/>
      <c r="AF12" s="10"/>
      <c r="AG12" s="10" t="s">
        <v>397</v>
      </c>
      <c r="AH12" s="10"/>
      <c r="AI12" s="10"/>
      <c r="AJ12" s="10" t="s">
        <v>398</v>
      </c>
      <c r="AK12" s="10"/>
      <c r="AL12" s="10"/>
      <c r="AM12" s="10" t="s">
        <v>399</v>
      </c>
      <c r="AN12" s="10"/>
      <c r="AO12" s="10"/>
      <c r="AP12" s="10" t="s">
        <v>400</v>
      </c>
      <c r="AQ12" s="10"/>
      <c r="AR12" s="10"/>
      <c r="AS12" s="10" t="s">
        <v>401</v>
      </c>
      <c r="AT12" s="10"/>
      <c r="AU12" s="10"/>
      <c r="AV12" s="10" t="s">
        <v>402</v>
      </c>
      <c r="AW12" s="10"/>
      <c r="AX12" s="10"/>
      <c r="AY12" s="10" t="s">
        <v>403</v>
      </c>
      <c r="AZ12" s="10"/>
      <c r="BA12" s="10"/>
      <c r="BB12" s="10" t="s">
        <v>404</v>
      </c>
      <c r="BC12" s="10"/>
      <c r="BD12" s="10"/>
      <c r="BE12" s="10" t="s">
        <v>405</v>
      </c>
      <c r="BF12" s="10"/>
      <c r="BG12" s="10"/>
      <c r="BH12" s="10" t="s">
        <v>406</v>
      </c>
      <c r="BI12" s="10"/>
      <c r="BJ12" s="10"/>
      <c r="BK12" s="10" t="s">
        <v>407</v>
      </c>
      <c r="BL12" s="10"/>
      <c r="BM12" s="10"/>
      <c r="BN12" s="10" t="s">
        <v>408</v>
      </c>
      <c r="BO12" s="10"/>
      <c r="BP12" s="10"/>
      <c r="BQ12" s="10" t="s">
        <v>409</v>
      </c>
      <c r="BR12" s="10"/>
      <c r="BS12" s="10"/>
      <c r="BT12" s="10" t="s">
        <v>410</v>
      </c>
      <c r="BU12" s="10"/>
      <c r="BV12" s="10"/>
      <c r="BW12" s="10" t="s">
        <v>411</v>
      </c>
      <c r="BX12" s="10"/>
      <c r="BY12" s="10"/>
      <c r="BZ12" s="10" t="s">
        <v>412</v>
      </c>
      <c r="CA12" s="10"/>
      <c r="CB12" s="10"/>
      <c r="CC12" s="10" t="s">
        <v>413</v>
      </c>
      <c r="CD12" s="10"/>
      <c r="CE12" s="10"/>
      <c r="CF12" s="10" t="s">
        <v>414</v>
      </c>
      <c r="CG12" s="10"/>
      <c r="CH12" s="10"/>
      <c r="CI12" s="10" t="s">
        <v>415</v>
      </c>
      <c r="CJ12" s="10"/>
      <c r="CK12" s="10"/>
      <c r="CL12" s="10" t="s">
        <v>416</v>
      </c>
      <c r="CM12" s="10"/>
      <c r="CN12" s="10"/>
      <c r="CO12" s="10" t="s">
        <v>417</v>
      </c>
      <c r="CP12" s="10"/>
      <c r="CQ12" s="10"/>
      <c r="CR12" s="10" t="s">
        <v>418</v>
      </c>
      <c r="CS12" s="10"/>
      <c r="CT12" s="10"/>
      <c r="CU12" s="10" t="s">
        <v>419</v>
      </c>
      <c r="CV12" s="10"/>
      <c r="CW12" s="10"/>
      <c r="CX12" s="10" t="s">
        <v>420</v>
      </c>
      <c r="CY12" s="10"/>
      <c r="CZ12" s="10"/>
      <c r="DA12" s="10" t="s">
        <v>421</v>
      </c>
      <c r="DB12" s="10"/>
      <c r="DC12" s="10"/>
      <c r="DD12" s="10" t="s">
        <v>422</v>
      </c>
      <c r="DE12" s="10"/>
      <c r="DF12" s="10"/>
      <c r="DG12" s="10" t="s">
        <v>423</v>
      </c>
      <c r="DH12" s="10"/>
      <c r="DI12" s="10"/>
      <c r="DJ12" s="10" t="s">
        <v>424</v>
      </c>
      <c r="DK12" s="10"/>
      <c r="DL12" s="10"/>
      <c r="DM12" s="10" t="s">
        <v>425</v>
      </c>
      <c r="DN12" s="10"/>
      <c r="DO12" s="10"/>
      <c r="DP12" s="10" t="s">
        <v>426</v>
      </c>
      <c r="DQ12" s="10"/>
      <c r="DR12" s="10"/>
      <c r="DS12" s="10" t="s">
        <v>427</v>
      </c>
      <c r="DT12" s="10"/>
      <c r="DU12" s="10"/>
      <c r="DV12" s="10" t="s">
        <v>428</v>
      </c>
      <c r="DW12" s="10"/>
      <c r="DX12" s="10"/>
      <c r="DY12" s="10" t="s">
        <v>429</v>
      </c>
      <c r="DZ12" s="10"/>
      <c r="EA12" s="10"/>
      <c r="EB12" s="10" t="s">
        <v>430</v>
      </c>
      <c r="EC12" s="10"/>
      <c r="ED12" s="10"/>
      <c r="EE12" s="10" t="s">
        <v>431</v>
      </c>
      <c r="EF12" s="10"/>
      <c r="EG12" s="10"/>
      <c r="EH12" s="10" t="s">
        <v>432</v>
      </c>
      <c r="EI12" s="10"/>
      <c r="EJ12" s="10"/>
      <c r="EK12" s="33" t="s">
        <v>433</v>
      </c>
      <c r="EL12" s="33"/>
      <c r="EM12" s="33"/>
      <c r="EN12" s="10" t="s">
        <v>434</v>
      </c>
      <c r="EO12" s="10"/>
      <c r="EP12" s="10"/>
      <c r="EQ12" s="10" t="s">
        <v>435</v>
      </c>
      <c r="ER12" s="10"/>
      <c r="ES12" s="10"/>
      <c r="ET12" s="10" t="s">
        <v>436</v>
      </c>
      <c r="EU12" s="10"/>
      <c r="EV12" s="10"/>
      <c r="EW12" s="10" t="s">
        <v>437</v>
      </c>
      <c r="EX12" s="10"/>
      <c r="EY12" s="10"/>
      <c r="EZ12" s="10" t="s">
        <v>438</v>
      </c>
      <c r="FA12" s="10"/>
      <c r="FB12" s="10"/>
      <c r="FC12" s="10" t="s">
        <v>439</v>
      </c>
      <c r="FD12" s="10"/>
      <c r="FE12" s="10"/>
      <c r="FF12" s="10" t="s">
        <v>440</v>
      </c>
      <c r="FG12" s="10"/>
      <c r="FH12" s="10"/>
      <c r="FI12" s="10" t="s">
        <v>441</v>
      </c>
      <c r="FJ12" s="10"/>
      <c r="FK12" s="10"/>
      <c r="FL12" s="10" t="s">
        <v>442</v>
      </c>
      <c r="FM12" s="10"/>
      <c r="FN12" s="10"/>
      <c r="FO12" s="10" t="s">
        <v>443</v>
      </c>
      <c r="FP12" s="10"/>
      <c r="FQ12" s="10"/>
      <c r="FR12" s="10" t="s">
        <v>444</v>
      </c>
      <c r="FS12" s="10"/>
      <c r="FT12" s="10"/>
      <c r="FU12" s="33" t="s">
        <v>445</v>
      </c>
      <c r="FV12" s="33"/>
      <c r="FW12" s="33"/>
      <c r="FX12" s="10" t="s">
        <v>446</v>
      </c>
      <c r="FY12" s="10"/>
      <c r="FZ12" s="10"/>
      <c r="GA12" s="10" t="s">
        <v>447</v>
      </c>
      <c r="GB12" s="10"/>
      <c r="GC12" s="10"/>
      <c r="GD12" s="10" t="s">
        <v>448</v>
      </c>
      <c r="GE12" s="10"/>
      <c r="GF12" s="10"/>
      <c r="GG12" s="10" t="s">
        <v>449</v>
      </c>
      <c r="GH12" s="10"/>
      <c r="GI12" s="10"/>
      <c r="GJ12" s="10" t="s">
        <v>450</v>
      </c>
      <c r="GK12" s="10"/>
      <c r="GL12" s="10"/>
      <c r="GM12" s="10" t="s">
        <v>451</v>
      </c>
      <c r="GN12" s="10"/>
      <c r="GO12" s="10"/>
      <c r="GP12" s="10" t="s">
        <v>452</v>
      </c>
      <c r="GQ12" s="10"/>
      <c r="GR12" s="10"/>
    </row>
    <row r="13" ht="126.5" spans="1:200">
      <c r="A13" s="7"/>
      <c r="B13" s="7"/>
      <c r="C13" s="11" t="s">
        <v>453</v>
      </c>
      <c r="D13" s="11" t="s">
        <v>454</v>
      </c>
      <c r="E13" s="11" t="s">
        <v>455</v>
      </c>
      <c r="F13" s="11" t="s">
        <v>456</v>
      </c>
      <c r="G13" s="11" t="s">
        <v>457</v>
      </c>
      <c r="H13" s="11" t="s">
        <v>458</v>
      </c>
      <c r="I13" s="11" t="s">
        <v>459</v>
      </c>
      <c r="J13" s="11" t="s">
        <v>460</v>
      </c>
      <c r="K13" s="11" t="s">
        <v>461</v>
      </c>
      <c r="L13" s="11" t="s">
        <v>462</v>
      </c>
      <c r="M13" s="11" t="s">
        <v>463</v>
      </c>
      <c r="N13" s="11" t="s">
        <v>464</v>
      </c>
      <c r="O13" s="11" t="s">
        <v>465</v>
      </c>
      <c r="P13" s="11" t="s">
        <v>465</v>
      </c>
      <c r="Q13" s="11" t="s">
        <v>466</v>
      </c>
      <c r="R13" s="11" t="s">
        <v>467</v>
      </c>
      <c r="S13" s="11" t="s">
        <v>468</v>
      </c>
      <c r="T13" s="11" t="s">
        <v>469</v>
      </c>
      <c r="U13" s="11" t="s">
        <v>470</v>
      </c>
      <c r="V13" s="11" t="s">
        <v>471</v>
      </c>
      <c r="W13" s="11" t="s">
        <v>472</v>
      </c>
      <c r="X13" s="11" t="s">
        <v>473</v>
      </c>
      <c r="Y13" s="11" t="s">
        <v>224</v>
      </c>
      <c r="Z13" s="11" t="s">
        <v>474</v>
      </c>
      <c r="AA13" s="11" t="s">
        <v>475</v>
      </c>
      <c r="AB13" s="11" t="s">
        <v>476</v>
      </c>
      <c r="AC13" s="11" t="s">
        <v>477</v>
      </c>
      <c r="AD13" s="11" t="s">
        <v>478</v>
      </c>
      <c r="AE13" s="11" t="s">
        <v>479</v>
      </c>
      <c r="AF13" s="11" t="s">
        <v>480</v>
      </c>
      <c r="AG13" s="11" t="s">
        <v>481</v>
      </c>
      <c r="AH13" s="11" t="s">
        <v>482</v>
      </c>
      <c r="AI13" s="11" t="s">
        <v>483</v>
      </c>
      <c r="AJ13" s="11" t="s">
        <v>177</v>
      </c>
      <c r="AK13" s="11" t="s">
        <v>484</v>
      </c>
      <c r="AL13" s="11" t="s">
        <v>485</v>
      </c>
      <c r="AM13" s="11" t="s">
        <v>486</v>
      </c>
      <c r="AN13" s="11" t="s">
        <v>487</v>
      </c>
      <c r="AO13" s="11" t="s">
        <v>488</v>
      </c>
      <c r="AP13" s="11" t="s">
        <v>489</v>
      </c>
      <c r="AQ13" s="11" t="s">
        <v>490</v>
      </c>
      <c r="AR13" s="11" t="s">
        <v>491</v>
      </c>
      <c r="AS13" s="11" t="s">
        <v>492</v>
      </c>
      <c r="AT13" s="11" t="s">
        <v>493</v>
      </c>
      <c r="AU13" s="11" t="s">
        <v>494</v>
      </c>
      <c r="AV13" s="11" t="s">
        <v>495</v>
      </c>
      <c r="AW13" s="11" t="s">
        <v>496</v>
      </c>
      <c r="AX13" s="11" t="s">
        <v>497</v>
      </c>
      <c r="AY13" s="11" t="s">
        <v>498</v>
      </c>
      <c r="AZ13" s="11" t="s">
        <v>499</v>
      </c>
      <c r="BA13" s="11" t="s">
        <v>500</v>
      </c>
      <c r="BB13" s="11" t="s">
        <v>501</v>
      </c>
      <c r="BC13" s="11" t="s">
        <v>502</v>
      </c>
      <c r="BD13" s="11" t="s">
        <v>503</v>
      </c>
      <c r="BE13" s="11" t="s">
        <v>154</v>
      </c>
      <c r="BF13" s="11" t="s">
        <v>504</v>
      </c>
      <c r="BG13" s="11" t="s">
        <v>156</v>
      </c>
      <c r="BH13" s="11" t="s">
        <v>505</v>
      </c>
      <c r="BI13" s="11" t="s">
        <v>506</v>
      </c>
      <c r="BJ13" s="11" t="s">
        <v>507</v>
      </c>
      <c r="BK13" s="11" t="s">
        <v>508</v>
      </c>
      <c r="BL13" s="11" t="s">
        <v>509</v>
      </c>
      <c r="BM13" s="11" t="s">
        <v>510</v>
      </c>
      <c r="BN13" s="11" t="s">
        <v>511</v>
      </c>
      <c r="BO13" s="11" t="s">
        <v>512</v>
      </c>
      <c r="BP13" s="11" t="s">
        <v>513</v>
      </c>
      <c r="BQ13" s="11" t="s">
        <v>514</v>
      </c>
      <c r="BR13" s="11" t="s">
        <v>515</v>
      </c>
      <c r="BS13" s="11" t="s">
        <v>516</v>
      </c>
      <c r="BT13" s="11" t="s">
        <v>517</v>
      </c>
      <c r="BU13" s="11" t="s">
        <v>518</v>
      </c>
      <c r="BV13" s="11" t="s">
        <v>519</v>
      </c>
      <c r="BW13" s="11" t="s">
        <v>520</v>
      </c>
      <c r="BX13" s="11" t="s">
        <v>521</v>
      </c>
      <c r="BY13" s="11" t="s">
        <v>522</v>
      </c>
      <c r="BZ13" s="11" t="s">
        <v>523</v>
      </c>
      <c r="CA13" s="11" t="s">
        <v>524</v>
      </c>
      <c r="CB13" s="11" t="s">
        <v>525</v>
      </c>
      <c r="CC13" s="11" t="s">
        <v>526</v>
      </c>
      <c r="CD13" s="11" t="s">
        <v>527</v>
      </c>
      <c r="CE13" s="11" t="s">
        <v>528</v>
      </c>
      <c r="CF13" s="11" t="s">
        <v>529</v>
      </c>
      <c r="CG13" s="11" t="s">
        <v>530</v>
      </c>
      <c r="CH13" s="11" t="s">
        <v>531</v>
      </c>
      <c r="CI13" s="11" t="s">
        <v>532</v>
      </c>
      <c r="CJ13" s="11" t="s">
        <v>533</v>
      </c>
      <c r="CK13" s="11" t="s">
        <v>534</v>
      </c>
      <c r="CL13" s="11" t="s">
        <v>535</v>
      </c>
      <c r="CM13" s="11" t="s">
        <v>536</v>
      </c>
      <c r="CN13" s="11" t="s">
        <v>537</v>
      </c>
      <c r="CO13" s="11" t="s">
        <v>538</v>
      </c>
      <c r="CP13" s="11" t="s">
        <v>539</v>
      </c>
      <c r="CQ13" s="11" t="s">
        <v>540</v>
      </c>
      <c r="CR13" s="11" t="s">
        <v>541</v>
      </c>
      <c r="CS13" s="11" t="s">
        <v>542</v>
      </c>
      <c r="CT13" s="11" t="s">
        <v>543</v>
      </c>
      <c r="CU13" s="11" t="s">
        <v>544</v>
      </c>
      <c r="CV13" s="11" t="s">
        <v>545</v>
      </c>
      <c r="CW13" s="11" t="s">
        <v>546</v>
      </c>
      <c r="CX13" s="11" t="s">
        <v>547</v>
      </c>
      <c r="CY13" s="11" t="s">
        <v>548</v>
      </c>
      <c r="CZ13" s="11" t="s">
        <v>549</v>
      </c>
      <c r="DA13" s="11" t="s">
        <v>550</v>
      </c>
      <c r="DB13" s="11" t="s">
        <v>551</v>
      </c>
      <c r="DC13" s="11" t="s">
        <v>552</v>
      </c>
      <c r="DD13" s="11" t="s">
        <v>553</v>
      </c>
      <c r="DE13" s="11" t="s">
        <v>554</v>
      </c>
      <c r="DF13" s="11" t="s">
        <v>555</v>
      </c>
      <c r="DG13" s="11" t="s">
        <v>556</v>
      </c>
      <c r="DH13" s="11" t="s">
        <v>557</v>
      </c>
      <c r="DI13" s="11" t="s">
        <v>558</v>
      </c>
      <c r="DJ13" s="11" t="s">
        <v>559</v>
      </c>
      <c r="DK13" s="11" t="s">
        <v>560</v>
      </c>
      <c r="DL13" s="11" t="s">
        <v>561</v>
      </c>
      <c r="DM13" s="11" t="s">
        <v>562</v>
      </c>
      <c r="DN13" s="11" t="s">
        <v>563</v>
      </c>
      <c r="DO13" s="11" t="s">
        <v>564</v>
      </c>
      <c r="DP13" s="11" t="s">
        <v>565</v>
      </c>
      <c r="DQ13" s="11" t="s">
        <v>566</v>
      </c>
      <c r="DR13" s="11" t="s">
        <v>567</v>
      </c>
      <c r="DS13" s="11" t="s">
        <v>568</v>
      </c>
      <c r="DT13" s="11" t="s">
        <v>569</v>
      </c>
      <c r="DU13" s="11" t="s">
        <v>570</v>
      </c>
      <c r="DV13" s="11" t="s">
        <v>571</v>
      </c>
      <c r="DW13" s="11" t="s">
        <v>572</v>
      </c>
      <c r="DX13" s="11" t="s">
        <v>573</v>
      </c>
      <c r="DY13" s="11" t="s">
        <v>574</v>
      </c>
      <c r="DZ13" s="11" t="s">
        <v>575</v>
      </c>
      <c r="EA13" s="11" t="s">
        <v>576</v>
      </c>
      <c r="EB13" s="11" t="s">
        <v>577</v>
      </c>
      <c r="EC13" s="11" t="s">
        <v>578</v>
      </c>
      <c r="ED13" s="11" t="s">
        <v>579</v>
      </c>
      <c r="EE13" s="11" t="s">
        <v>243</v>
      </c>
      <c r="EF13" s="11" t="s">
        <v>580</v>
      </c>
      <c r="EG13" s="11" t="s">
        <v>581</v>
      </c>
      <c r="EH13" s="11" t="s">
        <v>582</v>
      </c>
      <c r="EI13" s="11" t="s">
        <v>583</v>
      </c>
      <c r="EJ13" s="11" t="s">
        <v>584</v>
      </c>
      <c r="EK13" s="11" t="s">
        <v>585</v>
      </c>
      <c r="EL13" s="11" t="s">
        <v>586</v>
      </c>
      <c r="EM13" s="11" t="s">
        <v>587</v>
      </c>
      <c r="EN13" s="11" t="s">
        <v>588</v>
      </c>
      <c r="EO13" s="11" t="s">
        <v>589</v>
      </c>
      <c r="EP13" s="11" t="s">
        <v>590</v>
      </c>
      <c r="EQ13" s="11" t="s">
        <v>591</v>
      </c>
      <c r="ER13" s="11" t="s">
        <v>592</v>
      </c>
      <c r="ES13" s="11" t="s">
        <v>593</v>
      </c>
      <c r="ET13" s="11" t="s">
        <v>594</v>
      </c>
      <c r="EU13" s="11" t="s">
        <v>595</v>
      </c>
      <c r="EV13" s="11" t="s">
        <v>596</v>
      </c>
      <c r="EW13" s="11" t="s">
        <v>597</v>
      </c>
      <c r="EX13" s="11" t="s">
        <v>598</v>
      </c>
      <c r="EY13" s="11" t="s">
        <v>599</v>
      </c>
      <c r="EZ13" s="11" t="s">
        <v>489</v>
      </c>
      <c r="FA13" s="11" t="s">
        <v>600</v>
      </c>
      <c r="FB13" s="11" t="s">
        <v>491</v>
      </c>
      <c r="FC13" s="11" t="s">
        <v>601</v>
      </c>
      <c r="FD13" s="11" t="s">
        <v>602</v>
      </c>
      <c r="FE13" s="11" t="s">
        <v>603</v>
      </c>
      <c r="FF13" s="11" t="s">
        <v>604</v>
      </c>
      <c r="FG13" s="11" t="s">
        <v>605</v>
      </c>
      <c r="FH13" s="11" t="s">
        <v>606</v>
      </c>
      <c r="FI13" s="11" t="s">
        <v>607</v>
      </c>
      <c r="FJ13" s="11" t="s">
        <v>608</v>
      </c>
      <c r="FK13" s="11" t="s">
        <v>609</v>
      </c>
      <c r="FL13" s="11" t="s">
        <v>610</v>
      </c>
      <c r="FM13" s="11" t="s">
        <v>611</v>
      </c>
      <c r="FN13" s="11" t="s">
        <v>612</v>
      </c>
      <c r="FO13" s="11" t="s">
        <v>613</v>
      </c>
      <c r="FP13" s="11" t="s">
        <v>614</v>
      </c>
      <c r="FQ13" s="11" t="s">
        <v>615</v>
      </c>
      <c r="FR13" s="11" t="s">
        <v>616</v>
      </c>
      <c r="FS13" s="11" t="s">
        <v>617</v>
      </c>
      <c r="FT13" s="11" t="s">
        <v>618</v>
      </c>
      <c r="FU13" s="11" t="s">
        <v>619</v>
      </c>
      <c r="FV13" s="11" t="s">
        <v>206</v>
      </c>
      <c r="FW13" s="11" t="s">
        <v>620</v>
      </c>
      <c r="FX13" s="11" t="s">
        <v>621</v>
      </c>
      <c r="FY13" s="11" t="s">
        <v>622</v>
      </c>
      <c r="FZ13" s="11" t="s">
        <v>623</v>
      </c>
      <c r="GA13" s="11" t="s">
        <v>624</v>
      </c>
      <c r="GB13" s="11" t="s">
        <v>625</v>
      </c>
      <c r="GC13" s="11" t="s">
        <v>626</v>
      </c>
      <c r="GD13" s="11" t="s">
        <v>627</v>
      </c>
      <c r="GE13" s="11" t="s">
        <v>628</v>
      </c>
      <c r="GF13" s="11" t="s">
        <v>629</v>
      </c>
      <c r="GG13" s="11" t="s">
        <v>630</v>
      </c>
      <c r="GH13" s="11" t="s">
        <v>631</v>
      </c>
      <c r="GI13" s="11" t="s">
        <v>632</v>
      </c>
      <c r="GJ13" s="11" t="s">
        <v>633</v>
      </c>
      <c r="GK13" s="11" t="s">
        <v>634</v>
      </c>
      <c r="GL13" s="11" t="s">
        <v>635</v>
      </c>
      <c r="GM13" s="11" t="s">
        <v>636</v>
      </c>
      <c r="GN13" s="11" t="s">
        <v>637</v>
      </c>
      <c r="GO13" s="11" t="s">
        <v>638</v>
      </c>
      <c r="GP13" s="11" t="s">
        <v>639</v>
      </c>
      <c r="GQ13" s="11" t="s">
        <v>640</v>
      </c>
      <c r="GR13" s="11" t="s">
        <v>641</v>
      </c>
    </row>
    <row r="14" ht="15.5" spans="1:254">
      <c r="A14" s="12">
        <v>1</v>
      </c>
      <c r="B14" s="13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  <c r="IR14" s="35"/>
      <c r="IS14" s="35"/>
      <c r="IT14" s="35"/>
    </row>
    <row r="15" ht="15.5" spans="1:254">
      <c r="A15" s="15">
        <v>2</v>
      </c>
      <c r="B15" s="16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  <c r="IP15" s="35"/>
      <c r="IQ15" s="35"/>
      <c r="IR15" s="35"/>
      <c r="IS15" s="35"/>
      <c r="IT15" s="35"/>
    </row>
    <row r="16" ht="15.5" spans="1:254">
      <c r="A16" s="15">
        <v>3</v>
      </c>
      <c r="B16" s="16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  <c r="HI16" s="35"/>
      <c r="HJ16" s="35"/>
      <c r="HK16" s="35"/>
      <c r="HL16" s="35"/>
      <c r="HM16" s="35"/>
      <c r="HN16" s="35"/>
      <c r="HO16" s="35"/>
      <c r="HP16" s="35"/>
      <c r="HQ16" s="35"/>
      <c r="HR16" s="35"/>
      <c r="HS16" s="35"/>
      <c r="HT16" s="35"/>
      <c r="HU16" s="35"/>
      <c r="HV16" s="35"/>
      <c r="HW16" s="35"/>
      <c r="HX16" s="35"/>
      <c r="HY16" s="35"/>
      <c r="HZ16" s="35"/>
      <c r="IA16" s="35"/>
      <c r="IB16" s="35"/>
      <c r="IC16" s="35"/>
      <c r="ID16" s="35"/>
      <c r="IE16" s="35"/>
      <c r="IF16" s="35"/>
      <c r="IG16" s="35"/>
      <c r="IH16" s="35"/>
      <c r="II16" s="35"/>
      <c r="IJ16" s="35"/>
      <c r="IK16" s="35"/>
      <c r="IL16" s="35"/>
      <c r="IM16" s="35"/>
      <c r="IN16" s="35"/>
      <c r="IO16" s="35"/>
      <c r="IP16" s="35"/>
      <c r="IQ16" s="35"/>
      <c r="IR16" s="35"/>
      <c r="IS16" s="35"/>
      <c r="IT16" s="35"/>
    </row>
    <row r="17" ht="15.5" spans="1:254">
      <c r="A17" s="15">
        <v>4</v>
      </c>
      <c r="B17" s="16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  <c r="HI17" s="35"/>
      <c r="HJ17" s="35"/>
      <c r="HK17" s="35"/>
      <c r="HL17" s="35"/>
      <c r="HM17" s="35"/>
      <c r="HN17" s="35"/>
      <c r="HO17" s="35"/>
      <c r="HP17" s="35"/>
      <c r="HQ17" s="35"/>
      <c r="HR17" s="35"/>
      <c r="HS17" s="35"/>
      <c r="HT17" s="35"/>
      <c r="HU17" s="35"/>
      <c r="HV17" s="35"/>
      <c r="HW17" s="35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  <c r="II17" s="35"/>
      <c r="IJ17" s="35"/>
      <c r="IK17" s="35"/>
      <c r="IL17" s="35"/>
      <c r="IM17" s="35"/>
      <c r="IN17" s="35"/>
      <c r="IO17" s="35"/>
      <c r="IP17" s="35"/>
      <c r="IQ17" s="35"/>
      <c r="IR17" s="35"/>
      <c r="IS17" s="35"/>
      <c r="IT17" s="35"/>
    </row>
    <row r="18" ht="15.5" spans="1:254">
      <c r="A18" s="15">
        <v>5</v>
      </c>
      <c r="B18" s="16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35"/>
      <c r="HJ18" s="35"/>
      <c r="HK18" s="35"/>
      <c r="HL18" s="35"/>
      <c r="HM18" s="35"/>
      <c r="HN18" s="35"/>
      <c r="HO18" s="35"/>
      <c r="HP18" s="35"/>
      <c r="HQ18" s="35"/>
      <c r="HR18" s="35"/>
      <c r="HS18" s="35"/>
      <c r="HT18" s="35"/>
      <c r="HU18" s="35"/>
      <c r="HV18" s="35"/>
      <c r="HW18" s="35"/>
      <c r="HX18" s="35"/>
      <c r="HY18" s="35"/>
      <c r="HZ18" s="35"/>
      <c r="IA18" s="35"/>
      <c r="IB18" s="35"/>
      <c r="IC18" s="35"/>
      <c r="ID18" s="35"/>
      <c r="IE18" s="35"/>
      <c r="IF18" s="35"/>
      <c r="IG18" s="35"/>
      <c r="IH18" s="35"/>
      <c r="II18" s="35"/>
      <c r="IJ18" s="35"/>
      <c r="IK18" s="35"/>
      <c r="IL18" s="35"/>
      <c r="IM18" s="35"/>
      <c r="IN18" s="35"/>
      <c r="IO18" s="35"/>
      <c r="IP18" s="35"/>
      <c r="IQ18" s="35"/>
      <c r="IR18" s="35"/>
      <c r="IS18" s="35"/>
      <c r="IT18" s="35"/>
    </row>
    <row r="19" ht="15.5" spans="1:254">
      <c r="A19" s="15">
        <v>6</v>
      </c>
      <c r="B19" s="16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35"/>
      <c r="GT19" s="35"/>
      <c r="GU19" s="35"/>
      <c r="GV19" s="35"/>
      <c r="GW19" s="35"/>
      <c r="GX19" s="35"/>
      <c r="GY19" s="35"/>
      <c r="GZ19" s="35"/>
      <c r="HA19" s="35"/>
      <c r="HB19" s="35"/>
      <c r="HC19" s="35"/>
      <c r="HD19" s="35"/>
      <c r="HE19" s="35"/>
      <c r="HF19" s="35"/>
      <c r="HG19" s="35"/>
      <c r="HH19" s="35"/>
      <c r="HI19" s="35"/>
      <c r="HJ19" s="35"/>
      <c r="HK19" s="35"/>
      <c r="HL19" s="35"/>
      <c r="HM19" s="35"/>
      <c r="HN19" s="35"/>
      <c r="HO19" s="35"/>
      <c r="HP19" s="35"/>
      <c r="HQ19" s="35"/>
      <c r="HR19" s="35"/>
      <c r="HS19" s="35"/>
      <c r="HT19" s="35"/>
      <c r="HU19" s="35"/>
      <c r="HV19" s="35"/>
      <c r="HW19" s="35"/>
      <c r="HX19" s="35"/>
      <c r="HY19" s="35"/>
      <c r="HZ19" s="35"/>
      <c r="IA19" s="35"/>
      <c r="IB19" s="35"/>
      <c r="IC19" s="35"/>
      <c r="ID19" s="35"/>
      <c r="IE19" s="35"/>
      <c r="IF19" s="35"/>
      <c r="IG19" s="35"/>
      <c r="IH19" s="35"/>
      <c r="II19" s="35"/>
      <c r="IJ19" s="35"/>
      <c r="IK19" s="35"/>
      <c r="IL19" s="35"/>
      <c r="IM19" s="35"/>
      <c r="IN19" s="35"/>
      <c r="IO19" s="35"/>
      <c r="IP19" s="35"/>
      <c r="IQ19" s="35"/>
      <c r="IR19" s="35"/>
      <c r="IS19" s="35"/>
      <c r="IT19" s="35"/>
    </row>
    <row r="20" ht="15.5" spans="1:254">
      <c r="A20" s="15">
        <v>7</v>
      </c>
      <c r="B20" s="16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5"/>
      <c r="HI20" s="35"/>
      <c r="HJ20" s="35"/>
      <c r="HK20" s="35"/>
      <c r="HL20" s="35"/>
      <c r="HM20" s="35"/>
      <c r="HN20" s="35"/>
      <c r="HO20" s="35"/>
      <c r="HP20" s="35"/>
      <c r="HQ20" s="35"/>
      <c r="HR20" s="35"/>
      <c r="HS20" s="35"/>
      <c r="HT20" s="35"/>
      <c r="HU20" s="35"/>
      <c r="HV20" s="35"/>
      <c r="HW20" s="35"/>
      <c r="HX20" s="35"/>
      <c r="HY20" s="35"/>
      <c r="HZ20" s="35"/>
      <c r="IA20" s="35"/>
      <c r="IB20" s="35"/>
      <c r="IC20" s="35"/>
      <c r="ID20" s="35"/>
      <c r="IE20" s="35"/>
      <c r="IF20" s="35"/>
      <c r="IG20" s="35"/>
      <c r="IH20" s="35"/>
      <c r="II20" s="35"/>
      <c r="IJ20" s="35"/>
      <c r="IK20" s="35"/>
      <c r="IL20" s="35"/>
      <c r="IM20" s="35"/>
      <c r="IN20" s="35"/>
      <c r="IO20" s="35"/>
      <c r="IP20" s="35"/>
      <c r="IQ20" s="35"/>
      <c r="IR20" s="35"/>
      <c r="IS20" s="35"/>
      <c r="IT20" s="35"/>
    </row>
    <row r="21" spans="1:254">
      <c r="A21" s="17">
        <v>8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</row>
    <row r="22" spans="1:254">
      <c r="A22" s="17">
        <v>9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</row>
    <row r="23" spans="1:254">
      <c r="A23" s="17">
        <v>10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</row>
    <row r="24" ht="15.5" spans="1:254">
      <c r="A24" s="17">
        <v>11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35"/>
      <c r="GT24" s="35"/>
      <c r="GU24" s="35"/>
      <c r="GV24" s="35"/>
      <c r="GW24" s="35"/>
      <c r="GX24" s="35"/>
      <c r="GY24" s="35"/>
      <c r="GZ24" s="35"/>
      <c r="HA24" s="35"/>
      <c r="HB24" s="35"/>
      <c r="HC24" s="35"/>
      <c r="HD24" s="35"/>
      <c r="HE24" s="35"/>
      <c r="HF24" s="35"/>
      <c r="HG24" s="35"/>
      <c r="HH24" s="35"/>
      <c r="HI24" s="35"/>
      <c r="HJ24" s="35"/>
      <c r="HK24" s="35"/>
      <c r="HL24" s="35"/>
      <c r="HM24" s="35"/>
      <c r="HN24" s="35"/>
      <c r="HO24" s="35"/>
      <c r="HP24" s="35"/>
      <c r="HQ24" s="35"/>
      <c r="HR24" s="35"/>
      <c r="HS24" s="35"/>
      <c r="HT24" s="35"/>
      <c r="HU24" s="35"/>
      <c r="HV24" s="35"/>
      <c r="HW24" s="35"/>
      <c r="HX24" s="35"/>
      <c r="HY24" s="35"/>
      <c r="HZ24" s="35"/>
      <c r="IA24" s="35"/>
      <c r="IB24" s="35"/>
      <c r="IC24" s="35"/>
      <c r="ID24" s="35"/>
      <c r="IE24" s="35"/>
      <c r="IF24" s="35"/>
      <c r="IG24" s="35"/>
      <c r="IH24" s="35"/>
      <c r="II24" s="35"/>
      <c r="IJ24" s="35"/>
      <c r="IK24" s="35"/>
      <c r="IL24" s="35"/>
      <c r="IM24" s="35"/>
      <c r="IN24" s="35"/>
      <c r="IO24" s="35"/>
      <c r="IP24" s="35"/>
      <c r="IQ24" s="35"/>
      <c r="IR24" s="35"/>
      <c r="IS24" s="35"/>
      <c r="IT24" s="35"/>
    </row>
    <row r="25" ht="15.5" spans="1:254">
      <c r="A25" s="17">
        <v>12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35"/>
      <c r="GT25" s="35"/>
      <c r="GU25" s="35"/>
      <c r="GV25" s="35"/>
      <c r="GW25" s="35"/>
      <c r="GX25" s="35"/>
      <c r="GY25" s="35"/>
      <c r="GZ25" s="35"/>
      <c r="HA25" s="35"/>
      <c r="HB25" s="35"/>
      <c r="HC25" s="35"/>
      <c r="HD25" s="35"/>
      <c r="HE25" s="35"/>
      <c r="HF25" s="35"/>
      <c r="HG25" s="35"/>
      <c r="HH25" s="35"/>
      <c r="HI25" s="35"/>
      <c r="HJ25" s="35"/>
      <c r="HK25" s="35"/>
      <c r="HL25" s="35"/>
      <c r="HM25" s="35"/>
      <c r="HN25" s="35"/>
      <c r="HO25" s="35"/>
      <c r="HP25" s="35"/>
      <c r="HQ25" s="35"/>
      <c r="HR25" s="35"/>
      <c r="HS25" s="35"/>
      <c r="HT25" s="35"/>
      <c r="HU25" s="35"/>
      <c r="HV25" s="35"/>
      <c r="HW25" s="35"/>
      <c r="HX25" s="35"/>
      <c r="HY25" s="35"/>
      <c r="HZ25" s="35"/>
      <c r="IA25" s="35"/>
      <c r="IB25" s="35"/>
      <c r="IC25" s="35"/>
      <c r="ID25" s="35"/>
      <c r="IE25" s="35"/>
      <c r="IF25" s="35"/>
      <c r="IG25" s="35"/>
      <c r="IH25" s="35"/>
      <c r="II25" s="35"/>
      <c r="IJ25" s="35"/>
      <c r="IK25" s="35"/>
      <c r="IL25" s="35"/>
      <c r="IM25" s="35"/>
      <c r="IN25" s="35"/>
      <c r="IO25" s="35"/>
      <c r="IP25" s="35"/>
      <c r="IQ25" s="35"/>
      <c r="IR25" s="35"/>
      <c r="IS25" s="35"/>
      <c r="IT25" s="35"/>
    </row>
    <row r="26" ht="15.5" spans="1:254">
      <c r="A26" s="17">
        <v>13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35"/>
      <c r="GT26" s="35"/>
      <c r="GU26" s="35"/>
      <c r="GV26" s="35"/>
      <c r="GW26" s="35"/>
      <c r="GX26" s="35"/>
      <c r="GY26" s="35"/>
      <c r="GZ26" s="35"/>
      <c r="HA26" s="35"/>
      <c r="HB26" s="35"/>
      <c r="HC26" s="35"/>
      <c r="HD26" s="35"/>
      <c r="HE26" s="35"/>
      <c r="HF26" s="35"/>
      <c r="HG26" s="35"/>
      <c r="HH26" s="35"/>
      <c r="HI26" s="35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5"/>
      <c r="HU26" s="35"/>
      <c r="HV26" s="35"/>
      <c r="HW26" s="35"/>
      <c r="HX26" s="35"/>
      <c r="HY26" s="35"/>
      <c r="HZ26" s="35"/>
      <c r="IA26" s="35"/>
      <c r="IB26" s="35"/>
      <c r="IC26" s="35"/>
      <c r="ID26" s="35"/>
      <c r="IE26" s="35"/>
      <c r="IF26" s="35"/>
      <c r="IG26" s="35"/>
      <c r="IH26" s="35"/>
      <c r="II26" s="35"/>
      <c r="IJ26" s="35"/>
      <c r="IK26" s="35"/>
      <c r="IL26" s="35"/>
      <c r="IM26" s="35"/>
      <c r="IN26" s="35"/>
      <c r="IO26" s="35"/>
      <c r="IP26" s="35"/>
      <c r="IQ26" s="35"/>
      <c r="IR26" s="35"/>
      <c r="IS26" s="35"/>
      <c r="IT26" s="35"/>
    </row>
    <row r="27" ht="15.5" spans="1:254">
      <c r="A27" s="17">
        <v>14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35"/>
      <c r="GT27" s="35"/>
      <c r="GU27" s="35"/>
      <c r="GV27" s="35"/>
      <c r="GW27" s="35"/>
      <c r="GX27" s="35"/>
      <c r="GY27" s="35"/>
      <c r="GZ27" s="35"/>
      <c r="HA27" s="35"/>
      <c r="HB27" s="35"/>
      <c r="HC27" s="35"/>
      <c r="HD27" s="35"/>
      <c r="HE27" s="35"/>
      <c r="HF27" s="35"/>
      <c r="HG27" s="35"/>
      <c r="HH27" s="35"/>
      <c r="HI27" s="35"/>
      <c r="HJ27" s="35"/>
      <c r="HK27" s="35"/>
      <c r="HL27" s="35"/>
      <c r="HM27" s="35"/>
      <c r="HN27" s="35"/>
      <c r="HO27" s="35"/>
      <c r="HP27" s="35"/>
      <c r="HQ27" s="35"/>
      <c r="HR27" s="35"/>
      <c r="HS27" s="35"/>
      <c r="HT27" s="35"/>
      <c r="HU27" s="35"/>
      <c r="HV27" s="35"/>
      <c r="HW27" s="35"/>
      <c r="HX27" s="35"/>
      <c r="HY27" s="35"/>
      <c r="HZ27" s="35"/>
      <c r="IA27" s="35"/>
      <c r="IB27" s="35"/>
      <c r="IC27" s="35"/>
      <c r="ID27" s="35"/>
      <c r="IE27" s="35"/>
      <c r="IF27" s="35"/>
      <c r="IG27" s="35"/>
      <c r="IH27" s="35"/>
      <c r="II27" s="35"/>
      <c r="IJ27" s="35"/>
      <c r="IK27" s="35"/>
      <c r="IL27" s="35"/>
      <c r="IM27" s="35"/>
      <c r="IN27" s="35"/>
      <c r="IO27" s="35"/>
      <c r="IP27" s="35"/>
      <c r="IQ27" s="35"/>
      <c r="IR27" s="35"/>
      <c r="IS27" s="35"/>
      <c r="IT27" s="35"/>
    </row>
    <row r="28" ht="15.5" spans="1:254">
      <c r="A28" s="17">
        <v>15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35"/>
      <c r="GT28" s="35"/>
      <c r="GU28" s="35"/>
      <c r="GV28" s="35"/>
      <c r="GW28" s="35"/>
      <c r="GX28" s="35"/>
      <c r="GY28" s="35"/>
      <c r="GZ28" s="35"/>
      <c r="HA28" s="35"/>
      <c r="HB28" s="35"/>
      <c r="HC28" s="35"/>
      <c r="HD28" s="35"/>
      <c r="HE28" s="35"/>
      <c r="HF28" s="35"/>
      <c r="HG28" s="35"/>
      <c r="HH28" s="35"/>
      <c r="HI28" s="35"/>
      <c r="HJ28" s="35"/>
      <c r="HK28" s="35"/>
      <c r="HL28" s="35"/>
      <c r="HM28" s="35"/>
      <c r="HN28" s="35"/>
      <c r="HO28" s="35"/>
      <c r="HP28" s="35"/>
      <c r="HQ28" s="35"/>
      <c r="HR28" s="35"/>
      <c r="HS28" s="35"/>
      <c r="HT28" s="35"/>
      <c r="HU28" s="35"/>
      <c r="HV28" s="35"/>
      <c r="HW28" s="35"/>
      <c r="HX28" s="35"/>
      <c r="HY28" s="35"/>
      <c r="HZ28" s="35"/>
      <c r="IA28" s="35"/>
      <c r="IB28" s="35"/>
      <c r="IC28" s="35"/>
      <c r="ID28" s="35"/>
      <c r="IE28" s="35"/>
      <c r="IF28" s="35"/>
      <c r="IG28" s="35"/>
      <c r="IH28" s="35"/>
      <c r="II28" s="35"/>
      <c r="IJ28" s="35"/>
      <c r="IK28" s="35"/>
      <c r="IL28" s="35"/>
      <c r="IM28" s="35"/>
      <c r="IN28" s="35"/>
      <c r="IO28" s="35"/>
      <c r="IP28" s="35"/>
      <c r="IQ28" s="35"/>
      <c r="IR28" s="35"/>
      <c r="IS28" s="35"/>
      <c r="IT28" s="35"/>
    </row>
    <row r="29" ht="15.5" spans="1:254">
      <c r="A29" s="17">
        <v>16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35"/>
      <c r="GT29" s="35"/>
      <c r="GU29" s="35"/>
      <c r="GV29" s="35"/>
      <c r="GW29" s="35"/>
      <c r="GX29" s="35"/>
      <c r="GY29" s="35"/>
      <c r="GZ29" s="35"/>
      <c r="HA29" s="35"/>
      <c r="HB29" s="35"/>
      <c r="HC29" s="35"/>
      <c r="HD29" s="35"/>
      <c r="HE29" s="35"/>
      <c r="HF29" s="35"/>
      <c r="HG29" s="35"/>
      <c r="HH29" s="35"/>
      <c r="HI29" s="35"/>
      <c r="HJ29" s="35"/>
      <c r="HK29" s="35"/>
      <c r="HL29" s="35"/>
      <c r="HM29" s="35"/>
      <c r="HN29" s="35"/>
      <c r="HO29" s="35"/>
      <c r="HP29" s="35"/>
      <c r="HQ29" s="35"/>
      <c r="HR29" s="35"/>
      <c r="HS29" s="35"/>
      <c r="HT29" s="35"/>
      <c r="HU29" s="35"/>
      <c r="HV29" s="35"/>
      <c r="HW29" s="35"/>
      <c r="HX29" s="35"/>
      <c r="HY29" s="35"/>
      <c r="HZ29" s="35"/>
      <c r="IA29" s="35"/>
      <c r="IB29" s="35"/>
      <c r="IC29" s="35"/>
      <c r="ID29" s="35"/>
      <c r="IE29" s="35"/>
      <c r="IF29" s="35"/>
      <c r="IG29" s="35"/>
      <c r="IH29" s="35"/>
      <c r="II29" s="35"/>
      <c r="IJ29" s="35"/>
      <c r="IK29" s="35"/>
      <c r="IL29" s="35"/>
      <c r="IM29" s="35"/>
      <c r="IN29" s="35"/>
      <c r="IO29" s="35"/>
      <c r="IP29" s="35"/>
      <c r="IQ29" s="35"/>
      <c r="IR29" s="35"/>
      <c r="IS29" s="35"/>
      <c r="IT29" s="35"/>
    </row>
    <row r="30" ht="15.5" spans="1:254">
      <c r="A30" s="17">
        <v>17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35"/>
      <c r="GT30" s="35"/>
      <c r="GU30" s="35"/>
      <c r="GV30" s="35"/>
      <c r="GW30" s="35"/>
      <c r="GX30" s="35"/>
      <c r="GY30" s="35"/>
      <c r="GZ30" s="35"/>
      <c r="HA30" s="35"/>
      <c r="HB30" s="35"/>
      <c r="HC30" s="35"/>
      <c r="HD30" s="35"/>
      <c r="HE30" s="35"/>
      <c r="HF30" s="35"/>
      <c r="HG30" s="35"/>
      <c r="HH30" s="35"/>
      <c r="HI30" s="35"/>
      <c r="HJ30" s="35"/>
      <c r="HK30" s="35"/>
      <c r="HL30" s="35"/>
      <c r="HM30" s="35"/>
      <c r="HN30" s="35"/>
      <c r="HO30" s="35"/>
      <c r="HP30" s="35"/>
      <c r="HQ30" s="35"/>
      <c r="HR30" s="35"/>
      <c r="HS30" s="35"/>
      <c r="HT30" s="35"/>
      <c r="HU30" s="35"/>
      <c r="HV30" s="35"/>
      <c r="HW30" s="35"/>
      <c r="HX30" s="35"/>
      <c r="HY30" s="35"/>
      <c r="HZ30" s="35"/>
      <c r="IA30" s="35"/>
      <c r="IB30" s="35"/>
      <c r="IC30" s="35"/>
      <c r="ID30" s="35"/>
      <c r="IE30" s="35"/>
      <c r="IF30" s="35"/>
      <c r="IG30" s="35"/>
      <c r="IH30" s="35"/>
      <c r="II30" s="35"/>
      <c r="IJ30" s="35"/>
      <c r="IK30" s="35"/>
      <c r="IL30" s="35"/>
      <c r="IM30" s="35"/>
      <c r="IN30" s="35"/>
      <c r="IO30" s="35"/>
      <c r="IP30" s="35"/>
      <c r="IQ30" s="35"/>
      <c r="IR30" s="35"/>
      <c r="IS30" s="35"/>
      <c r="IT30" s="35"/>
    </row>
    <row r="31" ht="15.5" spans="1:254">
      <c r="A31" s="17">
        <v>18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35"/>
      <c r="GT31" s="35"/>
      <c r="GU31" s="35"/>
      <c r="GV31" s="35"/>
      <c r="GW31" s="35"/>
      <c r="GX31" s="35"/>
      <c r="GY31" s="35"/>
      <c r="GZ31" s="35"/>
      <c r="HA31" s="35"/>
      <c r="HB31" s="35"/>
      <c r="HC31" s="35"/>
      <c r="HD31" s="35"/>
      <c r="HE31" s="35"/>
      <c r="HF31" s="35"/>
      <c r="HG31" s="35"/>
      <c r="HH31" s="35"/>
      <c r="HI31" s="35"/>
      <c r="HJ31" s="35"/>
      <c r="HK31" s="35"/>
      <c r="HL31" s="35"/>
      <c r="HM31" s="35"/>
      <c r="HN31" s="35"/>
      <c r="HO31" s="35"/>
      <c r="HP31" s="35"/>
      <c r="HQ31" s="35"/>
      <c r="HR31" s="35"/>
      <c r="HS31" s="35"/>
      <c r="HT31" s="35"/>
      <c r="HU31" s="35"/>
      <c r="HV31" s="35"/>
      <c r="HW31" s="35"/>
      <c r="HX31" s="35"/>
      <c r="HY31" s="35"/>
      <c r="HZ31" s="35"/>
      <c r="IA31" s="35"/>
      <c r="IB31" s="35"/>
      <c r="IC31" s="35"/>
      <c r="ID31" s="35"/>
      <c r="IE31" s="35"/>
      <c r="IF31" s="35"/>
      <c r="IG31" s="35"/>
      <c r="IH31" s="35"/>
      <c r="II31" s="35"/>
      <c r="IJ31" s="35"/>
      <c r="IK31" s="35"/>
      <c r="IL31" s="35"/>
      <c r="IM31" s="35"/>
      <c r="IN31" s="35"/>
      <c r="IO31" s="35"/>
      <c r="IP31" s="35"/>
      <c r="IQ31" s="35"/>
      <c r="IR31" s="35"/>
      <c r="IS31" s="35"/>
      <c r="IT31" s="35"/>
    </row>
    <row r="32" ht="15.5" spans="1:254">
      <c r="A32" s="17">
        <v>19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35"/>
      <c r="GT32" s="35"/>
      <c r="GU32" s="35"/>
      <c r="GV32" s="35"/>
      <c r="GW32" s="35"/>
      <c r="GX32" s="35"/>
      <c r="GY32" s="35"/>
      <c r="GZ32" s="35"/>
      <c r="HA32" s="35"/>
      <c r="HB32" s="35"/>
      <c r="HC32" s="35"/>
      <c r="HD32" s="35"/>
      <c r="HE32" s="35"/>
      <c r="HF32" s="35"/>
      <c r="HG32" s="35"/>
      <c r="HH32" s="35"/>
      <c r="HI32" s="35"/>
      <c r="HJ32" s="35"/>
      <c r="HK32" s="35"/>
      <c r="HL32" s="35"/>
      <c r="HM32" s="35"/>
      <c r="HN32" s="35"/>
      <c r="HO32" s="35"/>
      <c r="HP32" s="35"/>
      <c r="HQ32" s="35"/>
      <c r="HR32" s="35"/>
      <c r="HS32" s="35"/>
      <c r="HT32" s="35"/>
      <c r="HU32" s="35"/>
      <c r="HV32" s="35"/>
      <c r="HW32" s="35"/>
      <c r="HX32" s="35"/>
      <c r="HY32" s="35"/>
      <c r="HZ32" s="35"/>
      <c r="IA32" s="35"/>
      <c r="IB32" s="35"/>
      <c r="IC32" s="35"/>
      <c r="ID32" s="35"/>
      <c r="IE32" s="35"/>
      <c r="IF32" s="35"/>
      <c r="IG32" s="35"/>
      <c r="IH32" s="35"/>
      <c r="II32" s="35"/>
      <c r="IJ32" s="35"/>
      <c r="IK32" s="35"/>
      <c r="IL32" s="35"/>
      <c r="IM32" s="35"/>
      <c r="IN32" s="35"/>
      <c r="IO32" s="35"/>
      <c r="IP32" s="35"/>
      <c r="IQ32" s="35"/>
      <c r="IR32" s="35"/>
      <c r="IS32" s="35"/>
      <c r="IT32" s="35"/>
    </row>
    <row r="33" ht="15.5" spans="1:254">
      <c r="A33" s="17">
        <v>20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35"/>
      <c r="GT33" s="35"/>
      <c r="GU33" s="35"/>
      <c r="GV33" s="35"/>
      <c r="GW33" s="35"/>
      <c r="GX33" s="35"/>
      <c r="GY33" s="35"/>
      <c r="GZ33" s="35"/>
      <c r="HA33" s="35"/>
      <c r="HB33" s="35"/>
      <c r="HC33" s="35"/>
      <c r="HD33" s="35"/>
      <c r="HE33" s="35"/>
      <c r="HF33" s="35"/>
      <c r="HG33" s="35"/>
      <c r="HH33" s="35"/>
      <c r="HI33" s="35"/>
      <c r="HJ33" s="35"/>
      <c r="HK33" s="35"/>
      <c r="HL33" s="35"/>
      <c r="HM33" s="35"/>
      <c r="HN33" s="35"/>
      <c r="HO33" s="35"/>
      <c r="HP33" s="35"/>
      <c r="HQ33" s="35"/>
      <c r="HR33" s="35"/>
      <c r="HS33" s="35"/>
      <c r="HT33" s="35"/>
      <c r="HU33" s="35"/>
      <c r="HV33" s="35"/>
      <c r="HW33" s="35"/>
      <c r="HX33" s="35"/>
      <c r="HY33" s="35"/>
      <c r="HZ33" s="35"/>
      <c r="IA33" s="35"/>
      <c r="IB33" s="35"/>
      <c r="IC33" s="35"/>
      <c r="ID33" s="35"/>
      <c r="IE33" s="35"/>
      <c r="IF33" s="35"/>
      <c r="IG33" s="35"/>
      <c r="IH33" s="35"/>
      <c r="II33" s="35"/>
      <c r="IJ33" s="35"/>
      <c r="IK33" s="35"/>
      <c r="IL33" s="35"/>
      <c r="IM33" s="35"/>
      <c r="IN33" s="35"/>
      <c r="IO33" s="35"/>
      <c r="IP33" s="35"/>
      <c r="IQ33" s="35"/>
      <c r="IR33" s="35"/>
      <c r="IS33" s="35"/>
      <c r="IT33" s="35"/>
    </row>
    <row r="34" ht="15.5" spans="1:254">
      <c r="A34" s="17">
        <v>21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35"/>
      <c r="GT34" s="35"/>
      <c r="GU34" s="35"/>
      <c r="GV34" s="35"/>
      <c r="GW34" s="35"/>
      <c r="GX34" s="35"/>
      <c r="GY34" s="35"/>
      <c r="GZ34" s="35"/>
      <c r="HA34" s="35"/>
      <c r="HB34" s="35"/>
      <c r="HC34" s="35"/>
      <c r="HD34" s="35"/>
      <c r="HE34" s="35"/>
      <c r="HF34" s="35"/>
      <c r="HG34" s="35"/>
      <c r="HH34" s="35"/>
      <c r="HI34" s="35"/>
      <c r="HJ34" s="35"/>
      <c r="HK34" s="35"/>
      <c r="HL34" s="35"/>
      <c r="HM34" s="35"/>
      <c r="HN34" s="35"/>
      <c r="HO34" s="35"/>
      <c r="HP34" s="35"/>
      <c r="HQ34" s="35"/>
      <c r="HR34" s="35"/>
      <c r="HS34" s="35"/>
      <c r="HT34" s="35"/>
      <c r="HU34" s="35"/>
      <c r="HV34" s="35"/>
      <c r="HW34" s="35"/>
      <c r="HX34" s="35"/>
      <c r="HY34" s="35"/>
      <c r="HZ34" s="35"/>
      <c r="IA34" s="35"/>
      <c r="IB34" s="35"/>
      <c r="IC34" s="35"/>
      <c r="ID34" s="35"/>
      <c r="IE34" s="35"/>
      <c r="IF34" s="35"/>
      <c r="IG34" s="35"/>
      <c r="IH34" s="35"/>
      <c r="II34" s="35"/>
      <c r="IJ34" s="35"/>
      <c r="IK34" s="35"/>
      <c r="IL34" s="35"/>
      <c r="IM34" s="35"/>
      <c r="IN34" s="35"/>
      <c r="IO34" s="35"/>
      <c r="IP34" s="35"/>
      <c r="IQ34" s="35"/>
      <c r="IR34" s="35"/>
      <c r="IS34" s="35"/>
      <c r="IT34" s="35"/>
    </row>
    <row r="35" ht="15.5" spans="1:254">
      <c r="A35" s="17">
        <v>22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35"/>
      <c r="GT35" s="35"/>
      <c r="GU35" s="35"/>
      <c r="GV35" s="35"/>
      <c r="GW35" s="35"/>
      <c r="GX35" s="35"/>
      <c r="GY35" s="35"/>
      <c r="GZ35" s="35"/>
      <c r="HA35" s="35"/>
      <c r="HB35" s="35"/>
      <c r="HC35" s="35"/>
      <c r="HD35" s="35"/>
      <c r="HE35" s="35"/>
      <c r="HF35" s="35"/>
      <c r="HG35" s="35"/>
      <c r="HH35" s="35"/>
      <c r="HI35" s="35"/>
      <c r="HJ35" s="35"/>
      <c r="HK35" s="35"/>
      <c r="HL35" s="35"/>
      <c r="HM35" s="35"/>
      <c r="HN35" s="35"/>
      <c r="HO35" s="35"/>
      <c r="HP35" s="35"/>
      <c r="HQ35" s="35"/>
      <c r="HR35" s="35"/>
      <c r="HS35" s="35"/>
      <c r="HT35" s="35"/>
      <c r="HU35" s="35"/>
      <c r="HV35" s="35"/>
      <c r="HW35" s="35"/>
      <c r="HX35" s="35"/>
      <c r="HY35" s="35"/>
      <c r="HZ35" s="35"/>
      <c r="IA35" s="35"/>
      <c r="IB35" s="35"/>
      <c r="IC35" s="35"/>
      <c r="ID35" s="35"/>
      <c r="IE35" s="35"/>
      <c r="IF35" s="35"/>
      <c r="IG35" s="35"/>
      <c r="IH35" s="35"/>
      <c r="II35" s="35"/>
      <c r="IJ35" s="35"/>
      <c r="IK35" s="35"/>
      <c r="IL35" s="35"/>
      <c r="IM35" s="35"/>
      <c r="IN35" s="35"/>
      <c r="IO35" s="35"/>
      <c r="IP35" s="35"/>
      <c r="IQ35" s="35"/>
      <c r="IR35" s="35"/>
      <c r="IS35" s="35"/>
      <c r="IT35" s="35"/>
    </row>
    <row r="36" spans="1:254">
      <c r="A36" s="17">
        <v>23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14"/>
      <c r="GQ36" s="14"/>
      <c r="GR36" s="14"/>
      <c r="GS36" s="36"/>
      <c r="GT36" s="36"/>
      <c r="GU36" s="36"/>
      <c r="GV36" s="36"/>
      <c r="GW36" s="36"/>
      <c r="GX36" s="36"/>
      <c r="GY36" s="36"/>
      <c r="GZ36" s="36"/>
      <c r="HA36" s="36"/>
      <c r="HB36" s="36"/>
      <c r="HC36" s="36"/>
      <c r="HD36" s="36"/>
      <c r="HE36" s="36"/>
      <c r="HF36" s="36"/>
      <c r="HG36" s="36"/>
      <c r="HH36" s="36"/>
      <c r="HI36" s="36"/>
      <c r="HJ36" s="36"/>
      <c r="HK36" s="36"/>
      <c r="HL36" s="36"/>
      <c r="HM36" s="36"/>
      <c r="HN36" s="36"/>
      <c r="HO36" s="36"/>
      <c r="HP36" s="36"/>
      <c r="HQ36" s="36"/>
      <c r="HR36" s="36"/>
      <c r="HS36" s="36"/>
      <c r="HT36" s="36"/>
      <c r="HU36" s="36"/>
      <c r="HV36" s="36"/>
      <c r="HW36" s="36"/>
      <c r="HX36" s="36"/>
      <c r="HY36" s="36"/>
      <c r="HZ36" s="36"/>
      <c r="IA36" s="36"/>
      <c r="IB36" s="36"/>
      <c r="IC36" s="36"/>
      <c r="ID36" s="36"/>
      <c r="IE36" s="36"/>
      <c r="IF36" s="36"/>
      <c r="IG36" s="36"/>
      <c r="IH36" s="36"/>
      <c r="II36" s="36"/>
      <c r="IJ36" s="36"/>
      <c r="IK36" s="36"/>
      <c r="IL36" s="36"/>
      <c r="IM36" s="36"/>
      <c r="IN36" s="36"/>
      <c r="IO36" s="36"/>
      <c r="IP36" s="36"/>
      <c r="IQ36" s="36"/>
      <c r="IR36" s="36"/>
      <c r="IS36" s="36"/>
      <c r="IT36" s="36"/>
    </row>
    <row r="37" spans="1:254">
      <c r="A37" s="17">
        <v>24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36"/>
      <c r="GT37" s="36"/>
      <c r="GU37" s="36"/>
      <c r="GV37" s="36"/>
      <c r="GW37" s="36"/>
      <c r="GX37" s="36"/>
      <c r="GY37" s="36"/>
      <c r="GZ37" s="36"/>
      <c r="HA37" s="36"/>
      <c r="HB37" s="36"/>
      <c r="HC37" s="36"/>
      <c r="HD37" s="36"/>
      <c r="HE37" s="36"/>
      <c r="HF37" s="36"/>
      <c r="HG37" s="36"/>
      <c r="HH37" s="36"/>
      <c r="HI37" s="36"/>
      <c r="HJ37" s="36"/>
      <c r="HK37" s="36"/>
      <c r="HL37" s="36"/>
      <c r="HM37" s="36"/>
      <c r="HN37" s="36"/>
      <c r="HO37" s="36"/>
      <c r="HP37" s="36"/>
      <c r="HQ37" s="36"/>
      <c r="HR37" s="36"/>
      <c r="HS37" s="36"/>
      <c r="HT37" s="36"/>
      <c r="HU37" s="36"/>
      <c r="HV37" s="36"/>
      <c r="HW37" s="36"/>
      <c r="HX37" s="36"/>
      <c r="HY37" s="36"/>
      <c r="HZ37" s="36"/>
      <c r="IA37" s="36"/>
      <c r="IB37" s="36"/>
      <c r="IC37" s="36"/>
      <c r="ID37" s="36"/>
      <c r="IE37" s="36"/>
      <c r="IF37" s="36"/>
      <c r="IG37" s="36"/>
      <c r="IH37" s="36"/>
      <c r="II37" s="36"/>
      <c r="IJ37" s="36"/>
      <c r="IK37" s="36"/>
      <c r="IL37" s="36"/>
      <c r="IM37" s="36"/>
      <c r="IN37" s="36"/>
      <c r="IO37" s="36"/>
      <c r="IP37" s="36"/>
      <c r="IQ37" s="36"/>
      <c r="IR37" s="36"/>
      <c r="IS37" s="36"/>
      <c r="IT37" s="36"/>
    </row>
    <row r="38" spans="1:254">
      <c r="A38" s="17">
        <v>25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14"/>
      <c r="FU38" s="14"/>
      <c r="FV38" s="14"/>
      <c r="FW38" s="14"/>
      <c r="FX38" s="14"/>
      <c r="FY38" s="14"/>
      <c r="FZ38" s="14"/>
      <c r="GA38" s="14"/>
      <c r="GB38" s="14"/>
      <c r="GC38" s="14"/>
      <c r="GD38" s="14"/>
      <c r="GE38" s="14"/>
      <c r="GF38" s="14"/>
      <c r="GG38" s="14"/>
      <c r="GH38" s="14"/>
      <c r="GI38" s="14"/>
      <c r="GJ38" s="14"/>
      <c r="GK38" s="14"/>
      <c r="GL38" s="14"/>
      <c r="GM38" s="14"/>
      <c r="GN38" s="14"/>
      <c r="GO38" s="14"/>
      <c r="GP38" s="14"/>
      <c r="GQ38" s="14"/>
      <c r="GR38" s="14"/>
      <c r="GS38" s="36"/>
      <c r="GT38" s="36"/>
      <c r="GU38" s="36"/>
      <c r="GV38" s="36"/>
      <c r="GW38" s="36"/>
      <c r="GX38" s="36"/>
      <c r="GY38" s="36"/>
      <c r="GZ38" s="36"/>
      <c r="HA38" s="36"/>
      <c r="HB38" s="36"/>
      <c r="HC38" s="36"/>
      <c r="HD38" s="36"/>
      <c r="HE38" s="36"/>
      <c r="HF38" s="36"/>
      <c r="HG38" s="36"/>
      <c r="HH38" s="36"/>
      <c r="HI38" s="36"/>
      <c r="HJ38" s="36"/>
      <c r="HK38" s="36"/>
      <c r="HL38" s="36"/>
      <c r="HM38" s="36"/>
      <c r="HN38" s="36"/>
      <c r="HO38" s="36"/>
      <c r="HP38" s="36"/>
      <c r="HQ38" s="36"/>
      <c r="HR38" s="36"/>
      <c r="HS38" s="36"/>
      <c r="HT38" s="36"/>
      <c r="HU38" s="36"/>
      <c r="HV38" s="36"/>
      <c r="HW38" s="36"/>
      <c r="HX38" s="36"/>
      <c r="HY38" s="36"/>
      <c r="HZ38" s="36"/>
      <c r="IA38" s="36"/>
      <c r="IB38" s="36"/>
      <c r="IC38" s="36"/>
      <c r="ID38" s="36"/>
      <c r="IE38" s="36"/>
      <c r="IF38" s="36"/>
      <c r="IG38" s="36"/>
      <c r="IH38" s="36"/>
      <c r="II38" s="36"/>
      <c r="IJ38" s="36"/>
      <c r="IK38" s="36"/>
      <c r="IL38" s="36"/>
      <c r="IM38" s="36"/>
      <c r="IN38" s="36"/>
      <c r="IO38" s="36"/>
      <c r="IP38" s="36"/>
      <c r="IQ38" s="36"/>
      <c r="IR38" s="36"/>
      <c r="IS38" s="36"/>
      <c r="IT38" s="36"/>
    </row>
    <row r="39" spans="1:200">
      <c r="A39" s="18" t="s">
        <v>306</v>
      </c>
      <c r="B39" s="19"/>
      <c r="C39" s="17">
        <f>SUM(C14:C38)</f>
        <v>0</v>
      </c>
      <c r="D39" s="17">
        <f t="shared" ref="D39:T39" si="0">SUM(D14:D38)</f>
        <v>0</v>
      </c>
      <c r="E39" s="17">
        <f t="shared" si="0"/>
        <v>0</v>
      </c>
      <c r="F39" s="17">
        <f t="shared" si="0"/>
        <v>0</v>
      </c>
      <c r="G39" s="17">
        <f t="shared" si="0"/>
        <v>0</v>
      </c>
      <c r="H39" s="17">
        <f t="shared" si="0"/>
        <v>0</v>
      </c>
      <c r="I39" s="17">
        <f t="shared" si="0"/>
        <v>0</v>
      </c>
      <c r="J39" s="17">
        <f t="shared" si="0"/>
        <v>0</v>
      </c>
      <c r="K39" s="17">
        <f t="shared" si="0"/>
        <v>0</v>
      </c>
      <c r="L39" s="17">
        <f t="shared" si="0"/>
        <v>0</v>
      </c>
      <c r="M39" s="17">
        <f t="shared" si="0"/>
        <v>0</v>
      </c>
      <c r="N39" s="17">
        <f t="shared" si="0"/>
        <v>0</v>
      </c>
      <c r="O39" s="17">
        <f t="shared" si="0"/>
        <v>0</v>
      </c>
      <c r="P39" s="17">
        <f t="shared" si="0"/>
        <v>0</v>
      </c>
      <c r="Q39" s="17">
        <f t="shared" si="0"/>
        <v>0</v>
      </c>
      <c r="R39" s="17">
        <f t="shared" si="0"/>
        <v>0</v>
      </c>
      <c r="S39" s="17">
        <f t="shared" si="0"/>
        <v>0</v>
      </c>
      <c r="T39" s="17">
        <f t="shared" si="0"/>
        <v>0</v>
      </c>
      <c r="U39" s="17">
        <f t="shared" ref="U39:BV39" si="1">SUM(U14:U38)</f>
        <v>0</v>
      </c>
      <c r="V39" s="17">
        <f t="shared" si="1"/>
        <v>0</v>
      </c>
      <c r="W39" s="17">
        <f t="shared" si="1"/>
        <v>0</v>
      </c>
      <c r="X39" s="17">
        <f t="shared" si="1"/>
        <v>0</v>
      </c>
      <c r="Y39" s="17">
        <f t="shared" si="1"/>
        <v>0</v>
      </c>
      <c r="Z39" s="17">
        <f t="shared" si="1"/>
        <v>0</v>
      </c>
      <c r="AA39" s="17">
        <f t="shared" si="1"/>
        <v>0</v>
      </c>
      <c r="AB39" s="17">
        <f t="shared" si="1"/>
        <v>0</v>
      </c>
      <c r="AC39" s="17">
        <f t="shared" si="1"/>
        <v>0</v>
      </c>
      <c r="AD39" s="17">
        <f t="shared" si="1"/>
        <v>0</v>
      </c>
      <c r="AE39" s="17">
        <f t="shared" si="1"/>
        <v>0</v>
      </c>
      <c r="AF39" s="17">
        <f t="shared" si="1"/>
        <v>0</v>
      </c>
      <c r="AG39" s="17">
        <f t="shared" si="1"/>
        <v>0</v>
      </c>
      <c r="AH39" s="17">
        <f t="shared" si="1"/>
        <v>0</v>
      </c>
      <c r="AI39" s="17">
        <f t="shared" si="1"/>
        <v>0</v>
      </c>
      <c r="AJ39" s="17">
        <f t="shared" si="1"/>
        <v>0</v>
      </c>
      <c r="AK39" s="17">
        <f t="shared" si="1"/>
        <v>0</v>
      </c>
      <c r="AL39" s="17">
        <f t="shared" si="1"/>
        <v>0</v>
      </c>
      <c r="AM39" s="17">
        <f t="shared" si="1"/>
        <v>0</v>
      </c>
      <c r="AN39" s="17">
        <f t="shared" si="1"/>
        <v>0</v>
      </c>
      <c r="AO39" s="17">
        <f t="shared" si="1"/>
        <v>0</v>
      </c>
      <c r="AP39" s="17">
        <f t="shared" si="1"/>
        <v>0</v>
      </c>
      <c r="AQ39" s="17">
        <f t="shared" si="1"/>
        <v>0</v>
      </c>
      <c r="AR39" s="17">
        <f t="shared" si="1"/>
        <v>0</v>
      </c>
      <c r="AS39" s="17">
        <f t="shared" si="1"/>
        <v>0</v>
      </c>
      <c r="AT39" s="17">
        <f t="shared" si="1"/>
        <v>0</v>
      </c>
      <c r="AU39" s="17">
        <f t="shared" si="1"/>
        <v>0</v>
      </c>
      <c r="AV39" s="17">
        <f t="shared" si="1"/>
        <v>0</v>
      </c>
      <c r="AW39" s="17">
        <f t="shared" si="1"/>
        <v>0</v>
      </c>
      <c r="AX39" s="17">
        <f t="shared" si="1"/>
        <v>0</v>
      </c>
      <c r="AY39" s="17">
        <f t="shared" si="1"/>
        <v>0</v>
      </c>
      <c r="AZ39" s="17">
        <f t="shared" si="1"/>
        <v>0</v>
      </c>
      <c r="BA39" s="17">
        <f t="shared" si="1"/>
        <v>0</v>
      </c>
      <c r="BB39" s="17">
        <f t="shared" si="1"/>
        <v>0</v>
      </c>
      <c r="BC39" s="17">
        <f t="shared" si="1"/>
        <v>0</v>
      </c>
      <c r="BD39" s="17">
        <f t="shared" si="1"/>
        <v>0</v>
      </c>
      <c r="BE39" s="17">
        <f t="shared" si="1"/>
        <v>0</v>
      </c>
      <c r="BF39" s="17">
        <f t="shared" si="1"/>
        <v>0</v>
      </c>
      <c r="BG39" s="17">
        <f t="shared" si="1"/>
        <v>0</v>
      </c>
      <c r="BH39" s="17">
        <f t="shared" si="1"/>
        <v>0</v>
      </c>
      <c r="BI39" s="17">
        <f t="shared" si="1"/>
        <v>0</v>
      </c>
      <c r="BJ39" s="17">
        <f t="shared" si="1"/>
        <v>0</v>
      </c>
      <c r="BK39" s="17">
        <f t="shared" si="1"/>
        <v>0</v>
      </c>
      <c r="BL39" s="17">
        <f t="shared" si="1"/>
        <v>0</v>
      </c>
      <c r="BM39" s="17">
        <f t="shared" si="1"/>
        <v>0</v>
      </c>
      <c r="BN39" s="17">
        <f t="shared" si="1"/>
        <v>0</v>
      </c>
      <c r="BO39" s="17">
        <f t="shared" si="1"/>
        <v>0</v>
      </c>
      <c r="BP39" s="17">
        <f t="shared" si="1"/>
        <v>0</v>
      </c>
      <c r="BQ39" s="17">
        <f t="shared" si="1"/>
        <v>0</v>
      </c>
      <c r="BR39" s="17">
        <f t="shared" si="1"/>
        <v>0</v>
      </c>
      <c r="BS39" s="17">
        <f t="shared" si="1"/>
        <v>0</v>
      </c>
      <c r="BT39" s="17">
        <f t="shared" si="1"/>
        <v>0</v>
      </c>
      <c r="BU39" s="17">
        <f t="shared" si="1"/>
        <v>0</v>
      </c>
      <c r="BV39" s="17">
        <f t="shared" si="1"/>
        <v>0</v>
      </c>
      <c r="BW39" s="17">
        <f t="shared" ref="BW39:CA39" si="2">SUM(BW14:BW38)</f>
        <v>0</v>
      </c>
      <c r="BX39" s="17">
        <f t="shared" si="2"/>
        <v>0</v>
      </c>
      <c r="BY39" s="17">
        <f t="shared" si="2"/>
        <v>0</v>
      </c>
      <c r="BZ39" s="17">
        <f t="shared" si="2"/>
        <v>0</v>
      </c>
      <c r="CA39" s="17">
        <f t="shared" si="2"/>
        <v>0</v>
      </c>
      <c r="CB39" s="17">
        <f t="shared" ref="CB39:DR39" si="3">SUM(CB14:CB38)</f>
        <v>0</v>
      </c>
      <c r="CC39" s="17">
        <f t="shared" si="3"/>
        <v>0</v>
      </c>
      <c r="CD39" s="17">
        <f t="shared" si="3"/>
        <v>0</v>
      </c>
      <c r="CE39" s="17">
        <f t="shared" si="3"/>
        <v>0</v>
      </c>
      <c r="CF39" s="17">
        <f t="shared" si="3"/>
        <v>0</v>
      </c>
      <c r="CG39" s="17">
        <f t="shared" si="3"/>
        <v>0</v>
      </c>
      <c r="CH39" s="17">
        <f t="shared" si="3"/>
        <v>0</v>
      </c>
      <c r="CI39" s="17">
        <f t="shared" si="3"/>
        <v>0</v>
      </c>
      <c r="CJ39" s="17">
        <f t="shared" si="3"/>
        <v>0</v>
      </c>
      <c r="CK39" s="17">
        <f t="shared" si="3"/>
        <v>0</v>
      </c>
      <c r="CL39" s="17">
        <f t="shared" si="3"/>
        <v>0</v>
      </c>
      <c r="CM39" s="17">
        <f t="shared" si="3"/>
        <v>0</v>
      </c>
      <c r="CN39" s="17">
        <f t="shared" si="3"/>
        <v>0</v>
      </c>
      <c r="CO39" s="17">
        <f t="shared" si="3"/>
        <v>0</v>
      </c>
      <c r="CP39" s="17">
        <f t="shared" si="3"/>
        <v>0</v>
      </c>
      <c r="CQ39" s="17">
        <f t="shared" si="3"/>
        <v>0</v>
      </c>
      <c r="CR39" s="17">
        <f t="shared" si="3"/>
        <v>0</v>
      </c>
      <c r="CS39" s="17">
        <f t="shared" si="3"/>
        <v>0</v>
      </c>
      <c r="CT39" s="17">
        <f t="shared" si="3"/>
        <v>0</v>
      </c>
      <c r="CU39" s="17">
        <f t="shared" si="3"/>
        <v>0</v>
      </c>
      <c r="CV39" s="17">
        <f t="shared" si="3"/>
        <v>0</v>
      </c>
      <c r="CW39" s="17">
        <f t="shared" si="3"/>
        <v>0</v>
      </c>
      <c r="CX39" s="17">
        <f t="shared" si="3"/>
        <v>0</v>
      </c>
      <c r="CY39" s="17">
        <f t="shared" si="3"/>
        <v>0</v>
      </c>
      <c r="CZ39" s="17">
        <f t="shared" si="3"/>
        <v>0</v>
      </c>
      <c r="DA39" s="17">
        <f t="shared" si="3"/>
        <v>0</v>
      </c>
      <c r="DB39" s="17">
        <f t="shared" si="3"/>
        <v>0</v>
      </c>
      <c r="DC39" s="17">
        <f t="shared" si="3"/>
        <v>0</v>
      </c>
      <c r="DD39" s="17">
        <f t="shared" si="3"/>
        <v>0</v>
      </c>
      <c r="DE39" s="17">
        <f t="shared" si="3"/>
        <v>0</v>
      </c>
      <c r="DF39" s="17">
        <f t="shared" si="3"/>
        <v>0</v>
      </c>
      <c r="DG39" s="17">
        <f t="shared" si="3"/>
        <v>0</v>
      </c>
      <c r="DH39" s="17">
        <f t="shared" si="3"/>
        <v>0</v>
      </c>
      <c r="DI39" s="17">
        <f t="shared" si="3"/>
        <v>0</v>
      </c>
      <c r="DJ39" s="17">
        <f t="shared" si="3"/>
        <v>0</v>
      </c>
      <c r="DK39" s="17">
        <f t="shared" si="3"/>
        <v>0</v>
      </c>
      <c r="DL39" s="17">
        <f t="shared" si="3"/>
        <v>0</v>
      </c>
      <c r="DM39" s="17">
        <f t="shared" si="3"/>
        <v>0</v>
      </c>
      <c r="DN39" s="17">
        <f t="shared" si="3"/>
        <v>0</v>
      </c>
      <c r="DO39" s="17">
        <f t="shared" si="3"/>
        <v>0</v>
      </c>
      <c r="DP39" s="17">
        <f t="shared" si="3"/>
        <v>0</v>
      </c>
      <c r="DQ39" s="17">
        <f t="shared" si="3"/>
        <v>0</v>
      </c>
      <c r="DR39" s="17">
        <f t="shared" si="3"/>
        <v>0</v>
      </c>
      <c r="DS39" s="17">
        <f t="shared" ref="DS39:FZ39" si="4">SUM(DS14:DS38)</f>
        <v>0</v>
      </c>
      <c r="DT39" s="17">
        <f t="shared" si="4"/>
        <v>0</v>
      </c>
      <c r="DU39" s="17">
        <f t="shared" si="4"/>
        <v>0</v>
      </c>
      <c r="DV39" s="17">
        <f t="shared" si="4"/>
        <v>0</v>
      </c>
      <c r="DW39" s="17">
        <f t="shared" si="4"/>
        <v>0</v>
      </c>
      <c r="DX39" s="17">
        <f t="shared" si="4"/>
        <v>0</v>
      </c>
      <c r="DY39" s="17">
        <f t="shared" si="4"/>
        <v>0</v>
      </c>
      <c r="DZ39" s="17">
        <f t="shared" si="4"/>
        <v>0</v>
      </c>
      <c r="EA39" s="17">
        <f t="shared" si="4"/>
        <v>0</v>
      </c>
      <c r="EB39" s="17">
        <f t="shared" si="4"/>
        <v>0</v>
      </c>
      <c r="EC39" s="17">
        <f t="shared" si="4"/>
        <v>0</v>
      </c>
      <c r="ED39" s="17">
        <f t="shared" si="4"/>
        <v>0</v>
      </c>
      <c r="EE39" s="17">
        <f t="shared" si="4"/>
        <v>0</v>
      </c>
      <c r="EF39" s="17">
        <f t="shared" si="4"/>
        <v>0</v>
      </c>
      <c r="EG39" s="17">
        <f t="shared" si="4"/>
        <v>0</v>
      </c>
      <c r="EH39" s="17">
        <f t="shared" si="4"/>
        <v>0</v>
      </c>
      <c r="EI39" s="17">
        <f t="shared" si="4"/>
        <v>0</v>
      </c>
      <c r="EJ39" s="17">
        <f t="shared" si="4"/>
        <v>0</v>
      </c>
      <c r="EK39" s="17">
        <f t="shared" si="4"/>
        <v>0</v>
      </c>
      <c r="EL39" s="17">
        <f t="shared" si="4"/>
        <v>0</v>
      </c>
      <c r="EM39" s="17">
        <f t="shared" si="4"/>
        <v>0</v>
      </c>
      <c r="EN39" s="17">
        <f t="shared" si="4"/>
        <v>0</v>
      </c>
      <c r="EO39" s="17">
        <f t="shared" si="4"/>
        <v>0</v>
      </c>
      <c r="EP39" s="17">
        <f t="shared" si="4"/>
        <v>0</v>
      </c>
      <c r="EQ39" s="17">
        <f t="shared" si="4"/>
        <v>0</v>
      </c>
      <c r="ER39" s="17">
        <f t="shared" si="4"/>
        <v>0</v>
      </c>
      <c r="ES39" s="17">
        <f t="shared" si="4"/>
        <v>0</v>
      </c>
      <c r="ET39" s="17">
        <f t="shared" si="4"/>
        <v>0</v>
      </c>
      <c r="EU39" s="17">
        <f t="shared" si="4"/>
        <v>0</v>
      </c>
      <c r="EV39" s="17">
        <f t="shared" si="4"/>
        <v>0</v>
      </c>
      <c r="EW39" s="17">
        <f t="shared" si="4"/>
        <v>0</v>
      </c>
      <c r="EX39" s="17">
        <f t="shared" si="4"/>
        <v>0</v>
      </c>
      <c r="EY39" s="17">
        <f t="shared" si="4"/>
        <v>0</v>
      </c>
      <c r="EZ39" s="17">
        <f t="shared" si="4"/>
        <v>0</v>
      </c>
      <c r="FA39" s="17">
        <f t="shared" si="4"/>
        <v>0</v>
      </c>
      <c r="FB39" s="17">
        <f t="shared" si="4"/>
        <v>0</v>
      </c>
      <c r="FC39" s="17">
        <f t="shared" si="4"/>
        <v>0</v>
      </c>
      <c r="FD39" s="17">
        <f t="shared" si="4"/>
        <v>0</v>
      </c>
      <c r="FE39" s="17">
        <f t="shared" si="4"/>
        <v>0</v>
      </c>
      <c r="FF39" s="17">
        <f t="shared" si="4"/>
        <v>0</v>
      </c>
      <c r="FG39" s="17">
        <f t="shared" si="4"/>
        <v>0</v>
      </c>
      <c r="FH39" s="17">
        <f t="shared" si="4"/>
        <v>0</v>
      </c>
      <c r="FI39" s="17">
        <f t="shared" si="4"/>
        <v>0</v>
      </c>
      <c r="FJ39" s="17">
        <f t="shared" si="4"/>
        <v>0</v>
      </c>
      <c r="FK39" s="17">
        <f t="shared" si="4"/>
        <v>0</v>
      </c>
      <c r="FL39" s="17">
        <f t="shared" si="4"/>
        <v>0</v>
      </c>
      <c r="FM39" s="17">
        <f t="shared" si="4"/>
        <v>0</v>
      </c>
      <c r="FN39" s="17">
        <f t="shared" si="4"/>
        <v>0</v>
      </c>
      <c r="FO39" s="17">
        <f t="shared" si="4"/>
        <v>0</v>
      </c>
      <c r="FP39" s="17">
        <f t="shared" si="4"/>
        <v>0</v>
      </c>
      <c r="FQ39" s="17">
        <f t="shared" si="4"/>
        <v>0</v>
      </c>
      <c r="FR39" s="17">
        <f t="shared" si="4"/>
        <v>0</v>
      </c>
      <c r="FS39" s="17">
        <f t="shared" si="4"/>
        <v>0</v>
      </c>
      <c r="FT39" s="17">
        <f t="shared" si="4"/>
        <v>0</v>
      </c>
      <c r="FU39" s="17">
        <f t="shared" si="4"/>
        <v>0</v>
      </c>
      <c r="FV39" s="17">
        <f t="shared" si="4"/>
        <v>0</v>
      </c>
      <c r="FW39" s="17">
        <f t="shared" si="4"/>
        <v>0</v>
      </c>
      <c r="FX39" s="17">
        <f t="shared" si="4"/>
        <v>0</v>
      </c>
      <c r="FY39" s="17">
        <f t="shared" si="4"/>
        <v>0</v>
      </c>
      <c r="FZ39" s="17">
        <f t="shared" si="4"/>
        <v>0</v>
      </c>
      <c r="GA39" s="17">
        <f t="shared" ref="GA39:GR39" si="5">SUM(GA14:GA38)</f>
        <v>0</v>
      </c>
      <c r="GB39" s="17">
        <f t="shared" si="5"/>
        <v>0</v>
      </c>
      <c r="GC39" s="17">
        <f t="shared" si="5"/>
        <v>0</v>
      </c>
      <c r="GD39" s="17">
        <f t="shared" si="5"/>
        <v>0</v>
      </c>
      <c r="GE39" s="17">
        <f t="shared" si="5"/>
        <v>0</v>
      </c>
      <c r="GF39" s="17">
        <f t="shared" si="5"/>
        <v>0</v>
      </c>
      <c r="GG39" s="17">
        <f t="shared" si="5"/>
        <v>0</v>
      </c>
      <c r="GH39" s="17">
        <f t="shared" si="5"/>
        <v>0</v>
      </c>
      <c r="GI39" s="17">
        <f t="shared" si="5"/>
        <v>0</v>
      </c>
      <c r="GJ39" s="17">
        <f t="shared" si="5"/>
        <v>0</v>
      </c>
      <c r="GK39" s="17">
        <f t="shared" si="5"/>
        <v>0</v>
      </c>
      <c r="GL39" s="17">
        <f t="shared" si="5"/>
        <v>0</v>
      </c>
      <c r="GM39" s="17">
        <f t="shared" si="5"/>
        <v>0</v>
      </c>
      <c r="GN39" s="17">
        <f t="shared" si="5"/>
        <v>0</v>
      </c>
      <c r="GO39" s="17">
        <f t="shared" si="5"/>
        <v>0</v>
      </c>
      <c r="GP39" s="17">
        <f t="shared" si="5"/>
        <v>0</v>
      </c>
      <c r="GQ39" s="17">
        <f t="shared" si="5"/>
        <v>0</v>
      </c>
      <c r="GR39" s="17">
        <f t="shared" si="5"/>
        <v>0</v>
      </c>
    </row>
    <row r="40" ht="37.5" customHeight="1" spans="1:200">
      <c r="A40" s="20" t="s">
        <v>642</v>
      </c>
      <c r="B40" s="21"/>
      <c r="C40" s="22">
        <f>C39/25%</f>
        <v>0</v>
      </c>
      <c r="D40" s="22">
        <f t="shared" ref="D40:T40" si="6">D39/25%</f>
        <v>0</v>
      </c>
      <c r="E40" s="22">
        <f t="shared" si="6"/>
        <v>0</v>
      </c>
      <c r="F40" s="22">
        <f t="shared" si="6"/>
        <v>0</v>
      </c>
      <c r="G40" s="22">
        <f t="shared" si="6"/>
        <v>0</v>
      </c>
      <c r="H40" s="22">
        <f t="shared" si="6"/>
        <v>0</v>
      </c>
      <c r="I40" s="22">
        <f t="shared" si="6"/>
        <v>0</v>
      </c>
      <c r="J40" s="22">
        <f t="shared" si="6"/>
        <v>0</v>
      </c>
      <c r="K40" s="22">
        <f t="shared" si="6"/>
        <v>0</v>
      </c>
      <c r="L40" s="22">
        <f t="shared" si="6"/>
        <v>0</v>
      </c>
      <c r="M40" s="22">
        <f t="shared" si="6"/>
        <v>0</v>
      </c>
      <c r="N40" s="22">
        <f t="shared" si="6"/>
        <v>0</v>
      </c>
      <c r="O40" s="22">
        <f t="shared" si="6"/>
        <v>0</v>
      </c>
      <c r="P40" s="22">
        <f t="shared" si="6"/>
        <v>0</v>
      </c>
      <c r="Q40" s="22">
        <f t="shared" si="6"/>
        <v>0</v>
      </c>
      <c r="R40" s="22">
        <f t="shared" si="6"/>
        <v>0</v>
      </c>
      <c r="S40" s="22">
        <f t="shared" si="6"/>
        <v>0</v>
      </c>
      <c r="T40" s="22">
        <f t="shared" si="6"/>
        <v>0</v>
      </c>
      <c r="U40" s="22">
        <f t="shared" ref="U40:BV40" si="7">U39/25%</f>
        <v>0</v>
      </c>
      <c r="V40" s="22">
        <f t="shared" si="7"/>
        <v>0</v>
      </c>
      <c r="W40" s="22">
        <f t="shared" si="7"/>
        <v>0</v>
      </c>
      <c r="X40" s="22">
        <f t="shared" si="7"/>
        <v>0</v>
      </c>
      <c r="Y40" s="22">
        <f t="shared" si="7"/>
        <v>0</v>
      </c>
      <c r="Z40" s="22">
        <f t="shared" si="7"/>
        <v>0</v>
      </c>
      <c r="AA40" s="22">
        <f t="shared" si="7"/>
        <v>0</v>
      </c>
      <c r="AB40" s="22">
        <f t="shared" si="7"/>
        <v>0</v>
      </c>
      <c r="AC40" s="22">
        <f t="shared" si="7"/>
        <v>0</v>
      </c>
      <c r="AD40" s="22">
        <f t="shared" si="7"/>
        <v>0</v>
      </c>
      <c r="AE40" s="22">
        <f t="shared" si="7"/>
        <v>0</v>
      </c>
      <c r="AF40" s="22">
        <f t="shared" si="7"/>
        <v>0</v>
      </c>
      <c r="AG40" s="22">
        <f t="shared" si="7"/>
        <v>0</v>
      </c>
      <c r="AH40" s="22">
        <f t="shared" si="7"/>
        <v>0</v>
      </c>
      <c r="AI40" s="22">
        <f t="shared" si="7"/>
        <v>0</v>
      </c>
      <c r="AJ40" s="22">
        <f t="shared" si="7"/>
        <v>0</v>
      </c>
      <c r="AK40" s="22">
        <f t="shared" si="7"/>
        <v>0</v>
      </c>
      <c r="AL40" s="22">
        <f t="shared" si="7"/>
        <v>0</v>
      </c>
      <c r="AM40" s="22">
        <f t="shared" si="7"/>
        <v>0</v>
      </c>
      <c r="AN40" s="22">
        <f t="shared" si="7"/>
        <v>0</v>
      </c>
      <c r="AO40" s="22">
        <f t="shared" si="7"/>
        <v>0</v>
      </c>
      <c r="AP40" s="22">
        <f t="shared" si="7"/>
        <v>0</v>
      </c>
      <c r="AQ40" s="22">
        <f t="shared" si="7"/>
        <v>0</v>
      </c>
      <c r="AR40" s="22">
        <f t="shared" si="7"/>
        <v>0</v>
      </c>
      <c r="AS40" s="22">
        <f t="shared" si="7"/>
        <v>0</v>
      </c>
      <c r="AT40" s="22">
        <f t="shared" si="7"/>
        <v>0</v>
      </c>
      <c r="AU40" s="22">
        <f t="shared" si="7"/>
        <v>0</v>
      </c>
      <c r="AV40" s="22">
        <f t="shared" si="7"/>
        <v>0</v>
      </c>
      <c r="AW40" s="22">
        <f t="shared" si="7"/>
        <v>0</v>
      </c>
      <c r="AX40" s="22">
        <f t="shared" si="7"/>
        <v>0</v>
      </c>
      <c r="AY40" s="22">
        <f t="shared" si="7"/>
        <v>0</v>
      </c>
      <c r="AZ40" s="22">
        <f t="shared" si="7"/>
        <v>0</v>
      </c>
      <c r="BA40" s="22">
        <f t="shared" si="7"/>
        <v>0</v>
      </c>
      <c r="BB40" s="22">
        <f t="shared" si="7"/>
        <v>0</v>
      </c>
      <c r="BC40" s="22">
        <f t="shared" si="7"/>
        <v>0</v>
      </c>
      <c r="BD40" s="22">
        <f t="shared" si="7"/>
        <v>0</v>
      </c>
      <c r="BE40" s="22">
        <f t="shared" si="7"/>
        <v>0</v>
      </c>
      <c r="BF40" s="22">
        <f t="shared" si="7"/>
        <v>0</v>
      </c>
      <c r="BG40" s="22">
        <f t="shared" si="7"/>
        <v>0</v>
      </c>
      <c r="BH40" s="22">
        <f t="shared" si="7"/>
        <v>0</v>
      </c>
      <c r="BI40" s="22">
        <f t="shared" si="7"/>
        <v>0</v>
      </c>
      <c r="BJ40" s="22">
        <f t="shared" si="7"/>
        <v>0</v>
      </c>
      <c r="BK40" s="22">
        <f t="shared" si="7"/>
        <v>0</v>
      </c>
      <c r="BL40" s="22">
        <f t="shared" si="7"/>
        <v>0</v>
      </c>
      <c r="BM40" s="22">
        <f t="shared" si="7"/>
        <v>0</v>
      </c>
      <c r="BN40" s="22">
        <f t="shared" si="7"/>
        <v>0</v>
      </c>
      <c r="BO40" s="22">
        <f t="shared" si="7"/>
        <v>0</v>
      </c>
      <c r="BP40" s="22">
        <f t="shared" si="7"/>
        <v>0</v>
      </c>
      <c r="BQ40" s="22">
        <f t="shared" si="7"/>
        <v>0</v>
      </c>
      <c r="BR40" s="22">
        <f t="shared" si="7"/>
        <v>0</v>
      </c>
      <c r="BS40" s="22">
        <f t="shared" si="7"/>
        <v>0</v>
      </c>
      <c r="BT40" s="22">
        <f t="shared" si="7"/>
        <v>0</v>
      </c>
      <c r="BU40" s="22">
        <f t="shared" si="7"/>
        <v>0</v>
      </c>
      <c r="BV40" s="22">
        <f t="shared" si="7"/>
        <v>0</v>
      </c>
      <c r="BW40" s="22">
        <f t="shared" ref="BW40:CA40" si="8">BW39/25%</f>
        <v>0</v>
      </c>
      <c r="BX40" s="22">
        <f t="shared" si="8"/>
        <v>0</v>
      </c>
      <c r="BY40" s="22">
        <f t="shared" si="8"/>
        <v>0</v>
      </c>
      <c r="BZ40" s="22">
        <f t="shared" si="8"/>
        <v>0</v>
      </c>
      <c r="CA40" s="22">
        <f t="shared" si="8"/>
        <v>0</v>
      </c>
      <c r="CB40" s="22">
        <f t="shared" ref="CB40:DR40" si="9">CB39/25%</f>
        <v>0</v>
      </c>
      <c r="CC40" s="22">
        <f t="shared" si="9"/>
        <v>0</v>
      </c>
      <c r="CD40" s="22">
        <f t="shared" si="9"/>
        <v>0</v>
      </c>
      <c r="CE40" s="22">
        <f t="shared" si="9"/>
        <v>0</v>
      </c>
      <c r="CF40" s="22">
        <f t="shared" si="9"/>
        <v>0</v>
      </c>
      <c r="CG40" s="22">
        <f t="shared" si="9"/>
        <v>0</v>
      </c>
      <c r="CH40" s="22">
        <f t="shared" si="9"/>
        <v>0</v>
      </c>
      <c r="CI40" s="22">
        <f t="shared" si="9"/>
        <v>0</v>
      </c>
      <c r="CJ40" s="22">
        <f t="shared" si="9"/>
        <v>0</v>
      </c>
      <c r="CK40" s="22">
        <f t="shared" si="9"/>
        <v>0</v>
      </c>
      <c r="CL40" s="22">
        <f t="shared" si="9"/>
        <v>0</v>
      </c>
      <c r="CM40" s="22">
        <f t="shared" si="9"/>
        <v>0</v>
      </c>
      <c r="CN40" s="22">
        <f t="shared" si="9"/>
        <v>0</v>
      </c>
      <c r="CO40" s="22">
        <f t="shared" si="9"/>
        <v>0</v>
      </c>
      <c r="CP40" s="22">
        <f t="shared" si="9"/>
        <v>0</v>
      </c>
      <c r="CQ40" s="22">
        <f t="shared" si="9"/>
        <v>0</v>
      </c>
      <c r="CR40" s="22">
        <f t="shared" si="9"/>
        <v>0</v>
      </c>
      <c r="CS40" s="22">
        <f t="shared" si="9"/>
        <v>0</v>
      </c>
      <c r="CT40" s="22">
        <f t="shared" si="9"/>
        <v>0</v>
      </c>
      <c r="CU40" s="22">
        <f t="shared" si="9"/>
        <v>0</v>
      </c>
      <c r="CV40" s="22">
        <f t="shared" si="9"/>
        <v>0</v>
      </c>
      <c r="CW40" s="22">
        <f t="shared" si="9"/>
        <v>0</v>
      </c>
      <c r="CX40" s="22">
        <f t="shared" si="9"/>
        <v>0</v>
      </c>
      <c r="CY40" s="22">
        <f t="shared" si="9"/>
        <v>0</v>
      </c>
      <c r="CZ40" s="22">
        <f t="shared" si="9"/>
        <v>0</v>
      </c>
      <c r="DA40" s="22">
        <f t="shared" si="9"/>
        <v>0</v>
      </c>
      <c r="DB40" s="22">
        <f t="shared" si="9"/>
        <v>0</v>
      </c>
      <c r="DC40" s="22">
        <f t="shared" si="9"/>
        <v>0</v>
      </c>
      <c r="DD40" s="22">
        <f t="shared" si="9"/>
        <v>0</v>
      </c>
      <c r="DE40" s="22">
        <f t="shared" si="9"/>
        <v>0</v>
      </c>
      <c r="DF40" s="22">
        <f t="shared" si="9"/>
        <v>0</v>
      </c>
      <c r="DG40" s="22">
        <f t="shared" si="9"/>
        <v>0</v>
      </c>
      <c r="DH40" s="22">
        <f t="shared" si="9"/>
        <v>0</v>
      </c>
      <c r="DI40" s="22">
        <f t="shared" si="9"/>
        <v>0</v>
      </c>
      <c r="DJ40" s="22">
        <f t="shared" si="9"/>
        <v>0</v>
      </c>
      <c r="DK40" s="22">
        <f t="shared" si="9"/>
        <v>0</v>
      </c>
      <c r="DL40" s="22">
        <f t="shared" si="9"/>
        <v>0</v>
      </c>
      <c r="DM40" s="22">
        <f t="shared" si="9"/>
        <v>0</v>
      </c>
      <c r="DN40" s="22">
        <f t="shared" si="9"/>
        <v>0</v>
      </c>
      <c r="DO40" s="22">
        <f t="shared" si="9"/>
        <v>0</v>
      </c>
      <c r="DP40" s="22">
        <f t="shared" si="9"/>
        <v>0</v>
      </c>
      <c r="DQ40" s="22">
        <f t="shared" si="9"/>
        <v>0</v>
      </c>
      <c r="DR40" s="22">
        <f t="shared" si="9"/>
        <v>0</v>
      </c>
      <c r="DS40" s="22">
        <f t="shared" ref="DS40:FZ40" si="10">DS39/25%</f>
        <v>0</v>
      </c>
      <c r="DT40" s="22">
        <f t="shared" si="10"/>
        <v>0</v>
      </c>
      <c r="DU40" s="22">
        <f t="shared" si="10"/>
        <v>0</v>
      </c>
      <c r="DV40" s="22">
        <f t="shared" si="10"/>
        <v>0</v>
      </c>
      <c r="DW40" s="22">
        <f t="shared" si="10"/>
        <v>0</v>
      </c>
      <c r="DX40" s="22">
        <f t="shared" si="10"/>
        <v>0</v>
      </c>
      <c r="DY40" s="22">
        <f t="shared" si="10"/>
        <v>0</v>
      </c>
      <c r="DZ40" s="22">
        <f t="shared" si="10"/>
        <v>0</v>
      </c>
      <c r="EA40" s="22">
        <f t="shared" si="10"/>
        <v>0</v>
      </c>
      <c r="EB40" s="22">
        <f t="shared" si="10"/>
        <v>0</v>
      </c>
      <c r="EC40" s="22">
        <f t="shared" si="10"/>
        <v>0</v>
      </c>
      <c r="ED40" s="22">
        <f t="shared" si="10"/>
        <v>0</v>
      </c>
      <c r="EE40" s="22">
        <f t="shared" si="10"/>
        <v>0</v>
      </c>
      <c r="EF40" s="22">
        <f t="shared" si="10"/>
        <v>0</v>
      </c>
      <c r="EG40" s="22">
        <f t="shared" si="10"/>
        <v>0</v>
      </c>
      <c r="EH40" s="22">
        <f t="shared" si="10"/>
        <v>0</v>
      </c>
      <c r="EI40" s="22">
        <f t="shared" si="10"/>
        <v>0</v>
      </c>
      <c r="EJ40" s="22">
        <f t="shared" si="10"/>
        <v>0</v>
      </c>
      <c r="EK40" s="22">
        <f t="shared" si="10"/>
        <v>0</v>
      </c>
      <c r="EL40" s="22">
        <f t="shared" si="10"/>
        <v>0</v>
      </c>
      <c r="EM40" s="22">
        <f t="shared" si="10"/>
        <v>0</v>
      </c>
      <c r="EN40" s="22">
        <f t="shared" si="10"/>
        <v>0</v>
      </c>
      <c r="EO40" s="22">
        <f t="shared" si="10"/>
        <v>0</v>
      </c>
      <c r="EP40" s="22">
        <f t="shared" si="10"/>
        <v>0</v>
      </c>
      <c r="EQ40" s="22">
        <f t="shared" si="10"/>
        <v>0</v>
      </c>
      <c r="ER40" s="22">
        <f t="shared" si="10"/>
        <v>0</v>
      </c>
      <c r="ES40" s="22">
        <f t="shared" si="10"/>
        <v>0</v>
      </c>
      <c r="ET40" s="22">
        <f t="shared" si="10"/>
        <v>0</v>
      </c>
      <c r="EU40" s="22">
        <f t="shared" si="10"/>
        <v>0</v>
      </c>
      <c r="EV40" s="22">
        <f t="shared" si="10"/>
        <v>0</v>
      </c>
      <c r="EW40" s="22">
        <f t="shared" si="10"/>
        <v>0</v>
      </c>
      <c r="EX40" s="22">
        <f t="shared" si="10"/>
        <v>0</v>
      </c>
      <c r="EY40" s="22">
        <f t="shared" si="10"/>
        <v>0</v>
      </c>
      <c r="EZ40" s="22">
        <f t="shared" si="10"/>
        <v>0</v>
      </c>
      <c r="FA40" s="22">
        <f t="shared" si="10"/>
        <v>0</v>
      </c>
      <c r="FB40" s="22">
        <f t="shared" si="10"/>
        <v>0</v>
      </c>
      <c r="FC40" s="22">
        <f t="shared" si="10"/>
        <v>0</v>
      </c>
      <c r="FD40" s="22">
        <f t="shared" si="10"/>
        <v>0</v>
      </c>
      <c r="FE40" s="22">
        <f t="shared" si="10"/>
        <v>0</v>
      </c>
      <c r="FF40" s="22">
        <f t="shared" si="10"/>
        <v>0</v>
      </c>
      <c r="FG40" s="22">
        <f t="shared" si="10"/>
        <v>0</v>
      </c>
      <c r="FH40" s="22">
        <f t="shared" si="10"/>
        <v>0</v>
      </c>
      <c r="FI40" s="22">
        <f t="shared" si="10"/>
        <v>0</v>
      </c>
      <c r="FJ40" s="22">
        <f t="shared" si="10"/>
        <v>0</v>
      </c>
      <c r="FK40" s="22">
        <f t="shared" si="10"/>
        <v>0</v>
      </c>
      <c r="FL40" s="22">
        <f t="shared" si="10"/>
        <v>0</v>
      </c>
      <c r="FM40" s="22">
        <f t="shared" si="10"/>
        <v>0</v>
      </c>
      <c r="FN40" s="22">
        <f t="shared" si="10"/>
        <v>0</v>
      </c>
      <c r="FO40" s="22">
        <f t="shared" si="10"/>
        <v>0</v>
      </c>
      <c r="FP40" s="22">
        <f t="shared" si="10"/>
        <v>0</v>
      </c>
      <c r="FQ40" s="22">
        <f t="shared" si="10"/>
        <v>0</v>
      </c>
      <c r="FR40" s="22">
        <f t="shared" si="10"/>
        <v>0</v>
      </c>
      <c r="FS40" s="22">
        <f t="shared" si="10"/>
        <v>0</v>
      </c>
      <c r="FT40" s="22">
        <f t="shared" si="10"/>
        <v>0</v>
      </c>
      <c r="FU40" s="22">
        <f t="shared" si="10"/>
        <v>0</v>
      </c>
      <c r="FV40" s="22">
        <f t="shared" si="10"/>
        <v>0</v>
      </c>
      <c r="FW40" s="22">
        <f t="shared" si="10"/>
        <v>0</v>
      </c>
      <c r="FX40" s="22">
        <f t="shared" si="10"/>
        <v>0</v>
      </c>
      <c r="FY40" s="22">
        <f t="shared" si="10"/>
        <v>0</v>
      </c>
      <c r="FZ40" s="22">
        <f t="shared" si="10"/>
        <v>0</v>
      </c>
      <c r="GA40" s="22">
        <f t="shared" ref="GA40:GR40" si="11">GA39/25%</f>
        <v>0</v>
      </c>
      <c r="GB40" s="22">
        <f t="shared" si="11"/>
        <v>0</v>
      </c>
      <c r="GC40" s="22">
        <f t="shared" si="11"/>
        <v>0</v>
      </c>
      <c r="GD40" s="22">
        <f t="shared" si="11"/>
        <v>0</v>
      </c>
      <c r="GE40" s="22">
        <f t="shared" si="11"/>
        <v>0</v>
      </c>
      <c r="GF40" s="22">
        <f t="shared" si="11"/>
        <v>0</v>
      </c>
      <c r="GG40" s="22">
        <f t="shared" si="11"/>
        <v>0</v>
      </c>
      <c r="GH40" s="22">
        <f t="shared" si="11"/>
        <v>0</v>
      </c>
      <c r="GI40" s="22">
        <f t="shared" si="11"/>
        <v>0</v>
      </c>
      <c r="GJ40" s="22">
        <f t="shared" si="11"/>
        <v>0</v>
      </c>
      <c r="GK40" s="22">
        <f t="shared" si="11"/>
        <v>0</v>
      </c>
      <c r="GL40" s="22">
        <f t="shared" si="11"/>
        <v>0</v>
      </c>
      <c r="GM40" s="22">
        <f t="shared" si="11"/>
        <v>0</v>
      </c>
      <c r="GN40" s="22">
        <f t="shared" si="11"/>
        <v>0</v>
      </c>
      <c r="GO40" s="22">
        <f t="shared" si="11"/>
        <v>0</v>
      </c>
      <c r="GP40" s="22">
        <f t="shared" si="11"/>
        <v>0</v>
      </c>
      <c r="GQ40" s="22">
        <f t="shared" si="11"/>
        <v>0</v>
      </c>
      <c r="GR40" s="22">
        <f t="shared" si="11"/>
        <v>0</v>
      </c>
    </row>
    <row r="42" spans="2:2">
      <c r="B42" t="s">
        <v>308</v>
      </c>
    </row>
    <row r="43" spans="2:5">
      <c r="B43" t="s">
        <v>309</v>
      </c>
      <c r="C43" t="s">
        <v>643</v>
      </c>
      <c r="D43" s="23">
        <f>(C40+F40+I40+L40+O40+R40)/6</f>
        <v>0</v>
      </c>
      <c r="E43">
        <f>D43/100*25</f>
        <v>0</v>
      </c>
    </row>
    <row r="44" spans="2:5">
      <c r="B44" t="s">
        <v>311</v>
      </c>
      <c r="C44" t="s">
        <v>643</v>
      </c>
      <c r="D44" s="23">
        <f>(D40+G40+J40+M40+P40+S40)/6</f>
        <v>0</v>
      </c>
      <c r="E44">
        <f t="shared" ref="E44:E45" si="12">D44/100*25</f>
        <v>0</v>
      </c>
    </row>
    <row r="45" spans="2:5">
      <c r="B45" t="s">
        <v>312</v>
      </c>
      <c r="C45" t="s">
        <v>643</v>
      </c>
      <c r="D45" s="23">
        <f>(E40+H40+K40+N40+Q40+T40)/6</f>
        <v>0</v>
      </c>
      <c r="E45">
        <f t="shared" si="12"/>
        <v>0</v>
      </c>
    </row>
    <row r="46" spans="4:5">
      <c r="D46" s="24">
        <f>SUM(D43:D45)</f>
        <v>0</v>
      </c>
      <c r="E46" s="24">
        <f>SUM(E43:E45)</f>
        <v>0</v>
      </c>
    </row>
    <row r="47" spans="2:5">
      <c r="B47" t="s">
        <v>309</v>
      </c>
      <c r="C47" t="s">
        <v>644</v>
      </c>
      <c r="D47" s="23">
        <f>(U40+X40+AA40+AD40+AG40+AJ40+AM40+AP40+AS40+AV40+AY40+BB40+BE40+BH40+BK40+BN40+BQ40+BT40)/18</f>
        <v>0</v>
      </c>
      <c r="E47">
        <f>D47/100*25</f>
        <v>0</v>
      </c>
    </row>
    <row r="48" spans="2:5">
      <c r="B48" t="s">
        <v>311</v>
      </c>
      <c r="C48" t="s">
        <v>644</v>
      </c>
      <c r="D48" s="23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>
      <c r="B49" t="s">
        <v>312</v>
      </c>
      <c r="C49" t="s">
        <v>644</v>
      </c>
      <c r="D49" s="23">
        <f>(W40+Z40+AC40+AF40+AI40+AL40+AO40+AR40+AU40+AX40+BA40+BD40+BG40+BJ40+BM40+BP40+BS40+BV40)/18</f>
        <v>0</v>
      </c>
      <c r="E49">
        <f t="shared" si="13"/>
        <v>0</v>
      </c>
    </row>
    <row r="50" spans="4:5">
      <c r="D50" s="24">
        <f>SUM(D47:D49)</f>
        <v>0</v>
      </c>
      <c r="E50" s="24">
        <f>SUM(E47:E49)</f>
        <v>0</v>
      </c>
    </row>
    <row r="51" spans="2:5">
      <c r="B51" t="s">
        <v>309</v>
      </c>
      <c r="C51" t="s">
        <v>645</v>
      </c>
      <c r="D51" s="23">
        <f>(BW40+BZ40+CC40+CF40+CI40+CL40)/6</f>
        <v>0</v>
      </c>
      <c r="E51" s="25">
        <f>D51/100*25</f>
        <v>0</v>
      </c>
    </row>
    <row r="52" spans="2:5">
      <c r="B52" t="s">
        <v>311</v>
      </c>
      <c r="C52" t="s">
        <v>645</v>
      </c>
      <c r="D52" s="23">
        <f>(BX40+CA40+CD40+CG40+CJ40+CM40)/6</f>
        <v>0</v>
      </c>
      <c r="E52" s="25">
        <f t="shared" ref="E52:E53" si="14">D52/100*25</f>
        <v>0</v>
      </c>
    </row>
    <row r="53" spans="2:5">
      <c r="B53" t="s">
        <v>312</v>
      </c>
      <c r="C53" t="s">
        <v>645</v>
      </c>
      <c r="D53" s="23">
        <f>(BY40+CB40+CE40+CH40+CK40+CN40)/6</f>
        <v>0</v>
      </c>
      <c r="E53" s="25">
        <f t="shared" si="14"/>
        <v>0</v>
      </c>
    </row>
    <row r="54" spans="4:5">
      <c r="D54" s="26">
        <f>SUM(D51:D53)</f>
        <v>0</v>
      </c>
      <c r="E54" s="24">
        <f>SUM(E51:E53)</f>
        <v>0</v>
      </c>
    </row>
    <row r="55" spans="2:5">
      <c r="B55" t="s">
        <v>309</v>
      </c>
      <c r="C55" t="s">
        <v>646</v>
      </c>
      <c r="D55" s="23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>
      <c r="B56" t="s">
        <v>311</v>
      </c>
      <c r="C56" t="s">
        <v>646</v>
      </c>
      <c r="D56" s="23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>
      <c r="B57" t="s">
        <v>312</v>
      </c>
      <c r="C57" t="s">
        <v>646</v>
      </c>
      <c r="D57" s="23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4:5">
      <c r="D58" s="24">
        <f>SUM(D55:D57)</f>
        <v>0</v>
      </c>
      <c r="E58" s="24">
        <f>SUM(E55:E57)</f>
        <v>0</v>
      </c>
    </row>
    <row r="59" spans="2:5">
      <c r="B59" t="s">
        <v>309</v>
      </c>
      <c r="C59" t="s">
        <v>647</v>
      </c>
      <c r="D59" s="23">
        <f>(GA40+GD40+GG40+GJ40+GM40+GP40)/6</f>
        <v>0</v>
      </c>
      <c r="E59">
        <f>D59/100*25</f>
        <v>0</v>
      </c>
    </row>
    <row r="60" spans="2:5">
      <c r="B60" t="s">
        <v>311</v>
      </c>
      <c r="C60" t="s">
        <v>647</v>
      </c>
      <c r="D60" s="23">
        <f>(GB40+GE40+GH40+GK40+GN40+GQ40)/6</f>
        <v>0</v>
      </c>
      <c r="E60">
        <f t="shared" ref="E60:E61" si="16">D60/100*25</f>
        <v>0</v>
      </c>
    </row>
    <row r="61" spans="2:5">
      <c r="B61" t="s">
        <v>312</v>
      </c>
      <c r="C61" t="s">
        <v>647</v>
      </c>
      <c r="D61" s="23">
        <f>(GC40+GF40+GI40+GL40+GO40+GR40)/6</f>
        <v>0</v>
      </c>
      <c r="E61">
        <f t="shared" si="16"/>
        <v>0</v>
      </c>
    </row>
    <row r="62" spans="4:5">
      <c r="D62" s="26">
        <f>SUM(D59:D61)</f>
        <v>0</v>
      </c>
      <c r="E62" s="24">
        <f>SUM(E59:E61)</f>
        <v>0</v>
      </c>
    </row>
  </sheetData>
  <mergeCells count="153">
    <mergeCell ref="A2:T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ортаңғы топ</vt:lpstr>
      <vt:lpstr>ересек топ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ЖЕМ</cp:lastModifiedBy>
  <dcterms:created xsi:type="dcterms:W3CDTF">2022-12-22T06:57:00Z</dcterms:created>
  <dcterms:modified xsi:type="dcterms:W3CDTF">2024-10-06T11:23:49Z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20909300FF5448698C97929C9AD09A30_12</vt:lpwstr>
  </property>
  <property fmtid="{D5CDD505-2E9C-101B-9397-08002B2CF9AE}" pid="3" name="KSOProductBuildVer">
    <vt:lpwstr>1033-12.2.0.18283</vt:lpwstr>
  </property>
</Properties>
</file>